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M:\dmm-Procurement\SHARE\RFP\4193 Life Plans\4193.5\"/>
    </mc:Choice>
  </mc:AlternateContent>
  <xr:revisionPtr revIDLastSave="0" documentId="8_{36320CB2-8342-4BB7-A9EF-F6BBEEE55CCE}" xr6:coauthVersionLast="36" xr6:coauthVersionMax="36" xr10:uidLastSave="{00000000-0000-0000-0000-000000000000}"/>
  <workbookProtection workbookAlgorithmName="SHA-512" workbookHashValue="1y6SBdo63O41t9KjtD6L/LHjWCCjN2uY6NGlmvrGfu4T53mVEeSdAk1CqMPHuEDZbtfOuQIOaf58hqMxngsgUQ==" workbookSaltValue="3QG0Idr1JoDHffO0AbiHgA==" workbookSpinCount="100000" lockStructure="1"/>
  <bookViews>
    <workbookView xWindow="0" yWindow="0" windowWidth="21570" windowHeight="7755" tabRatio="903" xr2:uid="{00000000-000D-0000-FFFF-FFFF00000000}"/>
  </bookViews>
  <sheets>
    <sheet name="MCA RFP Introduction" sheetId="46" r:id="rId1"/>
    <sheet name="Qualifications" sheetId="25" r:id="rId2"/>
    <sheet name="Questionnaire - General" sheetId="51" r:id="rId3"/>
    <sheet name="Questionnaire - Life" sheetId="47" r:id="rId4"/>
    <sheet name="Questionnaire - Disability" sheetId="48" r:id="rId5"/>
    <sheet name="Leave" sheetId="42" state="hidden" r:id="rId6"/>
    <sheet name="Explanations" sheetId="3" r:id="rId7"/>
    <sheet name="Plan Design" sheetId="50" r:id="rId8"/>
    <sheet name="Hold Harmless" sheetId="22" r:id="rId9"/>
    <sheet name="MAPT" sheetId="36" r:id="rId10"/>
    <sheet name="Officer" sheetId="52" r:id="rId11"/>
    <sheet name="Disability Plan Design Summary" sheetId="35" state="hidden" r:id="rId12"/>
    <sheet name="M-NCPPC Procurement Docs " sheetId="31" r:id="rId13"/>
    <sheet name="WSSC Procurement Docs " sheetId="3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rsv2">#REF!</definedName>
    <definedName name="a">[1]NEWVAR!$Q$58</definedName>
    <definedName name="ABC">#REF!,#REF!,#REF!</definedName>
    <definedName name="ACCORD_ALL">#REF!</definedName>
    <definedName name="Accordant_keyfinding_1">#REF!</definedName>
    <definedName name="Accordant_keyfinding_2">#REF!</definedName>
    <definedName name="ActiveDrive">[2]Client!$B$6</definedName>
    <definedName name="Adherence_Data">[3]Adherence_Data!$A$1:$F$5</definedName>
    <definedName name="Adherence_Footer">#REF!</definedName>
    <definedName name="ADJUSTED_GDR_CURRENT">#REF!</definedName>
    <definedName name="ADJUSTED_GDR_PRIOR">#REF!</definedName>
    <definedName name="AGM_RNG_1">#REF!</definedName>
    <definedName name="AGM_RNG_2">#REF!</definedName>
    <definedName name="AGM_RNG_3">#REF!</definedName>
    <definedName name="AGM_RNG_4">#REF!</definedName>
    <definedName name="AGM_RNG_5">#REF!</definedName>
    <definedName name="AGM_RNG_6">#REF!</definedName>
    <definedName name="AGM_RNG_7">#REF!</definedName>
    <definedName name="AGM_RNG_8">#REF!</definedName>
    <definedName name="Agree">#REF!</definedName>
    <definedName name="ALL_AGM_DATABASED_COMBINED">#REF!</definedName>
    <definedName name="AllergyConc">#REF!</definedName>
    <definedName name="AllergyPros">#REF!</definedName>
    <definedName name="AllKey">#REF!</definedName>
    <definedName name="allpages">#REF!</definedName>
    <definedName name="anemia_annualawp">#REF!</definedName>
    <definedName name="anemia_pcttreat">#REF!</definedName>
    <definedName name="Anemia_perM">'[4]AGM and Prevalence Assumptions'!$C$12</definedName>
    <definedName name="Anemia_PM">#REF!</definedName>
    <definedName name="AnemiaConc">#REF!</definedName>
    <definedName name="AnemiaPros">#REF!</definedName>
    <definedName name="anticyt_annualawp">#REF!</definedName>
    <definedName name="AntiCyt_pcttreat">#REF!</definedName>
    <definedName name="AntiCyt_perM">#REF!</definedName>
    <definedName name="AntiCytConc">#REF!</definedName>
    <definedName name="AntiCytPros">#REF!</definedName>
    <definedName name="antiv_managed">#REF!</definedName>
    <definedName name="antiv_netsavings">#REF!</definedName>
    <definedName name="antiv_pctsavings">#REF!</definedName>
    <definedName name="antiv_unmanaged">#REF!</definedName>
    <definedName name="AntiViralConc">#REF!</definedName>
    <definedName name="AntiViralPros">#REF!</definedName>
    <definedName name="AonOld">#REF!</definedName>
    <definedName name="ASTH_PREV_BOB">#REF!</definedName>
    <definedName name="asthma_annualawp">#REF!</definedName>
    <definedName name="asthma_managed">#REF!</definedName>
    <definedName name="asthma_netsavings">#REF!</definedName>
    <definedName name="Asthma_pctsavings">#REF!</definedName>
    <definedName name="Asthma_pcttreat">#REF!</definedName>
    <definedName name="Asthma_perM">#REF!</definedName>
    <definedName name="Asthma_Referrals">#REF!</definedName>
    <definedName name="asthma_unmanaged">#REF!</definedName>
    <definedName name="avg_docs">#REF!</definedName>
    <definedName name="avg_pharms">#REF!</definedName>
    <definedName name="avg_tgt_gross">#REF!</definedName>
    <definedName name="avg_tgt_rxs">#REF!</definedName>
    <definedName name="avg_tot_gross">#REF!</definedName>
    <definedName name="AWP">#REF!</definedName>
    <definedName name="AWPSource">#REF!</definedName>
    <definedName name="b">[1]NEWVAR!$Q$53</definedName>
    <definedName name="BeforePriorPeriod">[4]DATA!$D$19</definedName>
    <definedName name="BioVision">[5]NEWVAR!$Q$89</definedName>
    <definedName name="BOB_EFFECT_CONTRIB_HRI">#REF!</definedName>
    <definedName name="BOB_GROSS_IMPU">#REF!</definedName>
    <definedName name="BOB_HRI">#REF!</definedName>
    <definedName name="BOB_SPEND_PER_PT_Range">#REF!</definedName>
    <definedName name="BOB_SPEND_Range">#REF!</definedName>
    <definedName name="BOGroupList">[2]Client!$L$2:$L$19</definedName>
    <definedName name="BOList">[2]Client!$J$2:$J$101</definedName>
    <definedName name="BrandGenericKey">#REF!</definedName>
    <definedName name="breakoutIndex">[2]Client!$Q$56</definedName>
    <definedName name="CAD_PREV_BOB">#REF!</definedName>
    <definedName name="CAD_PREV_CL">#REF!</definedName>
    <definedName name="Carepatterns_Keyfinding1">#REF!</definedName>
    <definedName name="Carepatterns_keyfinding2">#REF!</definedName>
    <definedName name="cf_managed">#REF!</definedName>
    <definedName name="cf_netsavings">#REF!</definedName>
    <definedName name="cf_pctsavings">#REF!</definedName>
    <definedName name="cf_unmanaged">#REF!</definedName>
    <definedName name="Characteristic_Data">[3]Characteristic_Data!$A$1:$G$4</definedName>
    <definedName name="ChronsConc">#REF!</definedName>
    <definedName name="ChronsPros">#REF!</definedName>
    <definedName name="Client">[2]Client!$B$15</definedName>
    <definedName name="CLIENT_GROSS_IMPU">#REF!</definedName>
    <definedName name="CLIENT_HRI">#REF!</definedName>
    <definedName name="CLIENT_INTER_0_19">#REF!</definedName>
    <definedName name="CLIENT_INTER_20_39">#REF!</definedName>
    <definedName name="CLIENT_INTER_40_64">#REF!</definedName>
    <definedName name="CLIENT_INTER_OVER65">#REF!</definedName>
    <definedName name="CLIENT_PT_COUNT_Range">#REF!</definedName>
    <definedName name="CLIENT_SPEND_PER_PT_Range">#REF!</definedName>
    <definedName name="CLIENT_SPEND_Range">#REF!</definedName>
    <definedName name="CLIENT_SUC_0_19">#REF!</definedName>
    <definedName name="CLIENT_SUC_20_39">#REF!</definedName>
    <definedName name="CLIENT_SUC_40_64">#REF!</definedName>
    <definedName name="CLIENT_SUC_OVER65">#REF!</definedName>
    <definedName name="clientBOs">[2]Client!$I$2:$I$101</definedName>
    <definedName name="ClientData">[2]Client!$B$23</definedName>
    <definedName name="ClientName">[2]Client!$C$6:$C$200</definedName>
    <definedName name="ClientTitle">[2]Client!$M$56</definedName>
    <definedName name="CMDMNot">'[6]Care Mgmt'!$H$1:$H$3</definedName>
    <definedName name="Common_Chronic_Conditions">#REF!</definedName>
    <definedName name="CommonDrive">[2]Client!$B$9</definedName>
    <definedName name="COMPLEX_PREV_BOB">#REF!</definedName>
    <definedName name="Conditions_HRI">#REF!</definedName>
    <definedName name="Contracep">'[7]Drop Downs'!$F$71:$F$75</definedName>
    <definedName name="copay">#REF!</definedName>
    <definedName name="COPD_PREV_BOB">#REF!</definedName>
    <definedName name="copyIntro">#REF!</definedName>
    <definedName name="copyRFP">#REF!</definedName>
    <definedName name="CP_BOB_STATIC_DATA">#REF!</definedName>
    <definedName name="CP_Card_Holders">#REF!</definedName>
    <definedName name="CP_Chronic_Names">#REF!</definedName>
    <definedName name="CP_PREV_VALS">#REF!</definedName>
    <definedName name="CPGapsInCare_Keyfinding1">#REF!</definedName>
    <definedName name="CPGapsInCare_Keyfinding2">#REF!</definedName>
    <definedName name="CPGapsInCare_Keyfinding3">#REF!</definedName>
    <definedName name="Crohn_PerM">#REF!</definedName>
    <definedName name="crohns_annualawp">#REF!</definedName>
    <definedName name="crohns_managed">#REF!</definedName>
    <definedName name="crohns_netsavings">#REF!</definedName>
    <definedName name="crohns_pctsavings">#REF!</definedName>
    <definedName name="crohns_pcttreat">#REF!</definedName>
    <definedName name="Crohns_PerM">#REF!</definedName>
    <definedName name="crohns_unmanaged">#REF!</definedName>
    <definedName name="CrohnsConc">[4]DATA!$F$45</definedName>
    <definedName name="CrohnsPros">[4]DATA!$D$45</definedName>
    <definedName name="CTS_OWNER_AI">#REF!</definedName>
    <definedName name="CurrPeriod">#REF!</definedName>
    <definedName name="CurrRSVmgt">[8]DATA!#REF!</definedName>
    <definedName name="CysticConc">#REF!</definedName>
    <definedName name="CysticPros">#REF!</definedName>
    <definedName name="d">[1]NEWVAR!$Q$38</definedName>
    <definedName name="Data1">#REF!</definedName>
    <definedName name="Data2">#REF!</definedName>
    <definedName name="Data3">#REF!</definedName>
    <definedName name="DataOrigin" localSheetId="0" hidden="1">'[9]HP Detail'!#REF!</definedName>
    <definedName name="DataOrigin" localSheetId="12" hidden="1">'[9]HP Detail'!#REF!</definedName>
    <definedName name="DataOrigin" localSheetId="7" hidden="1">'[9]HP Detail'!#REF!</definedName>
    <definedName name="DataOrigin" localSheetId="1" hidden="1">'[9]HP Detail'!#REF!</definedName>
    <definedName name="DataOrigin" hidden="1">'[9]HP Detail'!#REF!</definedName>
    <definedName name="days">#REF!</definedName>
    <definedName name="dc_water_NET_fac.xls">#REF!</definedName>
    <definedName name="dc_water_net_pro.xls">#REF!</definedName>
    <definedName name="dc_water_top_pro_oap1.xls">#REF!</definedName>
    <definedName name="ddddddddd">#REF!</definedName>
    <definedName name="DEPR_PREV_BOB">#REF!</definedName>
    <definedName name="di" localSheetId="9">[10]Listbox!$B$3:$B$5</definedName>
    <definedName name="di" localSheetId="13">[10]Listbox!$B$3:$B$5</definedName>
    <definedName name="di">[10]Listbox!$B$3:$B$5</definedName>
    <definedName name="DIAB_PREV_BOB">#REF!</definedName>
    <definedName name="Diabetic">'[7]Drop Downs'!$F$77:$F$79</definedName>
    <definedName name="disp_fee">#REF!</definedName>
    <definedName name="DispRows" localSheetId="9">[10]Listbox!$B$3:$B$5</definedName>
    <definedName name="DispRows" localSheetId="13">[10]Listbox!$B$3:$B$5</definedName>
    <definedName name="DispRows">[10]Listbox!$B$3:$B$5</definedName>
    <definedName name="DRG">[11]TABLE5!$A$2:$H$512</definedName>
    <definedName name="DRG_DATA">[12]RELWTF01!$A$2:$N$512</definedName>
    <definedName name="e">[1]NEWVAR!$Q$41</definedName>
    <definedName name="EFFECT_CONTRIB_HRI">#REF!</definedName>
    <definedName name="EndMonth">[2]Client!$B$18</definedName>
    <definedName name="EndYear">[2]Client!$B$19</definedName>
    <definedName name="erythroidstimulant_managed">#REF!</definedName>
    <definedName name="erythroidstimulant_netsavings">#REF!</definedName>
    <definedName name="erythroidstimulant_pctsavings">#REF!</definedName>
    <definedName name="erythroidstimulant_unmanaged">#REF!</definedName>
    <definedName name="ESTIMATED_CLIENT_RX_SPEND">#REF!</definedName>
    <definedName name="Experience_Banking">[2]Client!$H$6:$H$8</definedName>
    <definedName name="Experience_Claims">[2]Client!$F$6:$F$14</definedName>
    <definedName name="f">[1]NEWVAR!$Q$33</definedName>
    <definedName name="fertil_managed">#REF!</definedName>
    <definedName name="fertil_netsavings">#REF!</definedName>
    <definedName name="fertil_pctsavings">#REF!</definedName>
    <definedName name="fertil_unmanaged">#REF!</definedName>
    <definedName name="FertilityConc">#REF!</definedName>
    <definedName name="FertilityPros">#REF!</definedName>
    <definedName name="fff">[13]NEWVAR!$Q$179</definedName>
    <definedName name="Financials" localSheetId="9"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0"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12"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7"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1"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13"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irstColTitle">[2]Client!$O$56</definedName>
    <definedName name="flowAdminOpRqtMsrmntMonth1">#REF!</definedName>
    <definedName name="flowAdminOpRqtMsrmntMonth2">#REF!</definedName>
    <definedName name="flowAdminOpRqtMsrmntYear1">#REF!</definedName>
    <definedName name="flowAdminOpRqtMsrmntYear2">#REF!</definedName>
    <definedName name="flowAdminOpSrvcAPTOPMRspn">#REF!</definedName>
    <definedName name="flowAdminOpSrvcDFPMRspn">#REF!</definedName>
    <definedName name="flowAdvRenewNoticeDays">#REF!</definedName>
    <definedName name="flowAnnYrEndDays">#REF!</definedName>
    <definedName name="flowClientName">#REF!</definedName>
    <definedName name="flowCobra1">[14]Questionnaire!$L$971</definedName>
    <definedName name="flowCobra2">[14]Questionnaire!$L$972</definedName>
    <definedName name="flowCobra3">[14]Questionnaire!$L$973</definedName>
    <definedName name="flowCobra4">[14]Questionnaire!$L$974</definedName>
    <definedName name="flowCobra5">[14]Questionnaire!$L$975</definedName>
    <definedName name="flowContractSitus">#REF!</definedName>
    <definedName name="flowErisaplanYearFromDay">#REF!</definedName>
    <definedName name="flowErisaPlanYearFromMonth">#REF!</definedName>
    <definedName name="flowErisaPlanYearToDay">#REF!</definedName>
    <definedName name="flowErisaPlanYearToMonth">#REF!</definedName>
    <definedName name="flowGuaranteeType">#REF!</definedName>
    <definedName name="flowPenaltyFeeType">#REF!</definedName>
    <definedName name="flowPenaltyPercent">#REF!</definedName>
    <definedName name="flowPlanNamePhrase">#REF!</definedName>
    <definedName name="flowPlanYearEffDay">#REF!</definedName>
    <definedName name="flowPlanYearEffMonth">#REF!</definedName>
    <definedName name="flowPrgEffDate">#REF!</definedName>
    <definedName name="fmAddCompState" localSheetId="9">[15]NEWVAR!$Q$89</definedName>
    <definedName name="fmAddCompState" localSheetId="0">[15]NEWVAR!$Q$89</definedName>
    <definedName name="fmAddCompState" localSheetId="12">[15]NEWVAR!$Q$89</definedName>
    <definedName name="fmAddCompState" localSheetId="13">[15]NEWVAR!$Q$89</definedName>
    <definedName name="fmAddCompState">[14]NEWVAR!$Q$89</definedName>
    <definedName name="fmAdminOpRqtMsrmntMonth1">[14]NEWVAR!$Q$319</definedName>
    <definedName name="fmAdminOpRqtMsrmntMonth2">[14]NEWVAR!$Q$321</definedName>
    <definedName name="fmAdminOpRqtMsrmntYear1">[14]NEWVAR!$Q$320</definedName>
    <definedName name="fmAdminOpRqtMsrmntYear2">[14]NEWVAR!$Q$322</definedName>
    <definedName name="fmAdminOpSrvcAPTOPM">[14]NEWVAR!$Q$325</definedName>
    <definedName name="fmAdminOpSrvcDFPM">[14]NEWVAR!$Q$323</definedName>
    <definedName name="fmAdtFnclStmt" localSheetId="9">[16]NEWVAR!$Q$282</definedName>
    <definedName name="fmAdtFnclStmt" localSheetId="0">[16]NEWVAR!$Q$282</definedName>
    <definedName name="fmAdtFnclStmt" localSheetId="12">[16]NEWVAR!$Q$282</definedName>
    <definedName name="fmAdtFnclStmt" localSheetId="13">[16]NEWVAR!$Q$282</definedName>
    <definedName name="fmAdtFnclStmt">[14]NEWVAR!$Q$282</definedName>
    <definedName name="fmAdvRenewNoticeDays" localSheetId="11">[17]NEWVAR!$Q$299</definedName>
    <definedName name="fmAdvRenewNoticeDays" localSheetId="9">[17]NEWVAR!$Q$299</definedName>
    <definedName name="fmAdvRenewNoticeDays" localSheetId="0">[18]NEWVAR!$Q$299</definedName>
    <definedName name="fmAdvRenewNoticeDays" localSheetId="12">[17]NEWVAR!$Q$299</definedName>
    <definedName name="fmAdvRenewNoticeDays" localSheetId="1">[17]NEWVAR!$Q$299</definedName>
    <definedName name="fmAdvRenewNoticeDays" localSheetId="13">[17]NEWVAR!$Q$299</definedName>
    <definedName name="fmAdvRenewNoticeDays">[14]NEWVAR!$Q$299</definedName>
    <definedName name="fmAggregate1">[14]NEWVAR!$Q$160</definedName>
    <definedName name="fmAggregate2">[14]NEWVAR!$Q$161</definedName>
    <definedName name="fmAggregate3">[14]NEWVAR!$Q$162</definedName>
    <definedName name="fmAnnOpenEnrollMonth">#REF!</definedName>
    <definedName name="fmAnnRateRenewDay">#REF!</definedName>
    <definedName name="fmAnnRateRenewMonth">#REF!</definedName>
    <definedName name="fmAnnYrEndDays">[14]NEWVAR!$Q$317</definedName>
    <definedName name="fmAonAddress1">[14]NEWVAR!$Q$236</definedName>
    <definedName name="fmAonAddress1a" localSheetId="9">[15]NEWVAR!$Q$237</definedName>
    <definedName name="fmAonAddress1a" localSheetId="0">[15]NEWVAR!$Q$237</definedName>
    <definedName name="fmAonAddress1a" localSheetId="12">[15]NEWVAR!$Q$237</definedName>
    <definedName name="fmAonAddress1a" localSheetId="13">[15]NEWVAR!$Q$237</definedName>
    <definedName name="fmAonAddress1a">[14]NEWVAR!$Q$237</definedName>
    <definedName name="fmAonAddress2">[14]NEWVAR!$Q$247</definedName>
    <definedName name="fmAonAddress2a" localSheetId="9">[15]NEWVAR!$Q$248</definedName>
    <definedName name="fmAonAddress2a" localSheetId="0">[15]NEWVAR!$Q$248</definedName>
    <definedName name="fmAonAddress2a" localSheetId="12">[15]NEWVAR!$Q$248</definedName>
    <definedName name="fmAonAddress2a" localSheetId="13">[15]NEWVAR!$Q$248</definedName>
    <definedName name="fmAonAddress2a">[14]NEWVAR!$Q$248</definedName>
    <definedName name="fmAonCellPhone1" localSheetId="9">[15]NEWVAR!$Q$240</definedName>
    <definedName name="fmAonCellPhone1" localSheetId="0">[15]NEWVAR!$Q$240</definedName>
    <definedName name="fmAonCellPhone1" localSheetId="12">[15]NEWVAR!$Q$240</definedName>
    <definedName name="fmAonCellPhone1" localSheetId="13">[15]NEWVAR!$Q$240</definedName>
    <definedName name="fmAonCellPhone1">[14]NEWVAR!$Q$240</definedName>
    <definedName name="fmAonCellPhone2" localSheetId="9">[15]NEWVAR!$Q$251</definedName>
    <definedName name="fmAonCellPhone2" localSheetId="0">[15]NEWVAR!$Q$251</definedName>
    <definedName name="fmAonCellPhone2" localSheetId="12">[15]NEWVAR!$Q$251</definedName>
    <definedName name="fmAonCellPhone2" localSheetId="13">[15]NEWVAR!$Q$251</definedName>
    <definedName name="fmAonCellPhone2">[14]NEWVAR!$Q$251</definedName>
    <definedName name="fmAonCityStateZip1">[14]NEWVAR!$Q$238</definedName>
    <definedName name="fmAonCityStateZip2">[14]NEWVAR!$Q$249</definedName>
    <definedName name="fmAonConsulting1">#REF!</definedName>
    <definedName name="fmAonConsulting2">#REF!</definedName>
    <definedName name="fmAonEmail1" localSheetId="9">[15]NEWVAR!$Q$242</definedName>
    <definedName name="fmAonEmail1" localSheetId="0">[15]NEWVAR!$Q$242</definedName>
    <definedName name="fmAonEmail1" localSheetId="12">[15]NEWVAR!$Q$242</definedName>
    <definedName name="fmAonEmail1" localSheetId="13">[15]NEWVAR!$Q$242</definedName>
    <definedName name="fmAonEmail1">[14]NEWVAR!$Q$242</definedName>
    <definedName name="fmAonEmail2" localSheetId="9">[15]NEWVAR!$Q$253</definedName>
    <definedName name="fmAonEmail2" localSheetId="0">[15]NEWVAR!$Q$253</definedName>
    <definedName name="fmAonEmail2" localSheetId="12">[15]NEWVAR!$Q$253</definedName>
    <definedName name="fmAonEmail2" localSheetId="13">[15]NEWVAR!$Q$253</definedName>
    <definedName name="fmAonEmail2">[14]NEWVAR!$Q$253</definedName>
    <definedName name="fmAonFax1">[14]NEWVAR!$Q$241</definedName>
    <definedName name="fmAonFax2">[14]NEWVAR!$Q$252</definedName>
    <definedName name="fmAonPhone1">[14]NEWVAR!$Q$239</definedName>
    <definedName name="fmAonPhone2">[14]NEWVAR!$Q$250</definedName>
    <definedName name="fmAttachPt1">[14]NEWVAR!$Q$157</definedName>
    <definedName name="fmAttachPt2">[14]NEWVAR!$Q$158</definedName>
    <definedName name="fmAttachPt3">[14]NEWVAR!$Q$159</definedName>
    <definedName name="fmAttAnnRpt" localSheetId="9">[16]NEWVAR!$Q$281</definedName>
    <definedName name="fmAttAnnRpt" localSheetId="0">[16]NEWVAR!$Q$281</definedName>
    <definedName name="fmAttAnnRpt" localSheetId="12">[16]NEWVAR!$Q$281</definedName>
    <definedName name="fmAttAnnRpt" localSheetId="13">[16]NEWVAR!$Q$281</definedName>
    <definedName name="fmAttAnnRpt">[14]NEWVAR!$Q$281</definedName>
    <definedName name="fmAttAppealGrievance" localSheetId="9">[16]NEWVAR!$Q$278</definedName>
    <definedName name="fmAttAppealGrievance" localSheetId="0">[16]NEWVAR!$Q$278</definedName>
    <definedName name="fmAttAppealGrievance" localSheetId="12">[16]NEWVAR!$Q$278</definedName>
    <definedName name="fmAttAppealGrievance" localSheetId="13">[16]NEWVAR!$Q$278</definedName>
    <definedName name="fmAttAppealGrievance">[14]NEWVAR!$Q$278</definedName>
    <definedName name="fmAttAudFinancialStat" localSheetId="9">[19]NEWVAR!$T$395</definedName>
    <definedName name="fmAttAudFinancialStat" localSheetId="13">[19]NEWVAR!$T$395</definedName>
    <definedName name="fmAttAudFinancialStat">[19]NEWVAR!$T$395</definedName>
    <definedName name="fmAttIDCard" localSheetId="9">[16]NEWVAR!$Q$280</definedName>
    <definedName name="fmAttIDCard" localSheetId="0">[16]NEWVAR!$Q$280</definedName>
    <definedName name="fmAttIDCard" localSheetId="12">[16]NEWVAR!$Q$280</definedName>
    <definedName name="fmAttIDCard" localSheetId="13">[16]NEWVAR!$Q$280</definedName>
    <definedName name="fmAttIDCard">[14]NEWVAR!$Q$280</definedName>
    <definedName name="fmAttImplementSchedule" localSheetId="9">[16]NEWVAR!$Q$275</definedName>
    <definedName name="fmAttImplementSchedule" localSheetId="0">[16]NEWVAR!$Q$275</definedName>
    <definedName name="fmAttImplementSchedule" localSheetId="12">[16]NEWVAR!$Q$275</definedName>
    <definedName name="fmAttImplementSchedule" localSheetId="13">[16]NEWVAR!$Q$275</definedName>
    <definedName name="fmAttImplementSchedule">[14]NEWVAR!$Q$275</definedName>
    <definedName name="fmAttMarketing" localSheetId="9">[16]NEWVAR!$Q$279</definedName>
    <definedName name="fmAttMarketing" localSheetId="0">[16]NEWVAR!$Q$279</definedName>
    <definedName name="fmAttMarketing" localSheetId="12">[16]NEWVAR!$Q$279</definedName>
    <definedName name="fmAttMarketing" localSheetId="13">[16]NEWVAR!$Q$279</definedName>
    <definedName name="fmAttMarketing">[14]NEWVAR!$Q$279</definedName>
    <definedName name="fmAttMemberEnroll" localSheetId="9">[16]NEWVAR!$Q$284</definedName>
    <definedName name="fmAttMemberEnroll" localSheetId="0">[16]NEWVAR!$Q$284</definedName>
    <definedName name="fmAttMemberEnroll" localSheetId="12">[16]NEWVAR!$Q$284</definedName>
    <definedName name="fmAttMemberEnroll" localSheetId="13">[16]NEWVAR!$Q$284</definedName>
    <definedName name="fmAttMemberEnroll">[14]NEWVAR!$Q$284</definedName>
    <definedName name="fmAttMemEnrollMat" localSheetId="9">[19]NEWVAR!$T$397</definedName>
    <definedName name="fmAttMemEnrollMat" localSheetId="13">[19]NEWVAR!$T$397</definedName>
    <definedName name="fmAttMemEnrollMat">[19]NEWVAR!$T$397</definedName>
    <definedName name="fmAttOfficerCert" localSheetId="9">[19]NEWVAR!$T$396</definedName>
    <definedName name="fmAttOfficerCert" localSheetId="13">[19]NEWVAR!$T$396</definedName>
    <definedName name="fmAttOfficerCert">[19]NEWVAR!$T$396</definedName>
    <definedName name="fmAttPremiumBillDescrip" localSheetId="9">[16]NEWVAR!$Q$276</definedName>
    <definedName name="fmAttPremiumBillDescrip" localSheetId="0">[16]NEWVAR!$Q$276</definedName>
    <definedName name="fmAttPremiumBillDescrip" localSheetId="12">[16]NEWVAR!$Q$276</definedName>
    <definedName name="fmAttPremiumBillDescrip" localSheetId="13">[16]NEWVAR!$Q$276</definedName>
    <definedName name="fmAttPremiumBillDescrip">[14]NEWVAR!$Q$276</definedName>
    <definedName name="fmAttPremiumBillDescrp" localSheetId="9">[19]NEWVAR!$T$390</definedName>
    <definedName name="fmAttPremiumBillDescrp" localSheetId="13">[19]NEWVAR!$T$390</definedName>
    <definedName name="fmAttPremiumBillDescrp">[19]NEWVAR!$T$390</definedName>
    <definedName name="fmattProviderDir" localSheetId="9">[16]NEWVAR!$Q$285</definedName>
    <definedName name="fmattProviderDir" localSheetId="0">[16]NEWVAR!$Q$285</definedName>
    <definedName name="fmattProviderDir" localSheetId="12">[16]NEWVAR!$Q$285</definedName>
    <definedName name="fmattProviderDir" localSheetId="13">[16]NEWVAR!$Q$285</definedName>
    <definedName name="fmattProviderDir">[14]NEWVAR!$Q$285</definedName>
    <definedName name="fmAttSampleEmployerContract" localSheetId="9">[19]NEWVAR!$T$391</definedName>
    <definedName name="fmAttSampleEmployerContract" localSheetId="13">[19]NEWVAR!$T$391</definedName>
    <definedName name="fmAttSampleEmployerContract">[19]NEWVAR!$T$391</definedName>
    <definedName name="fmAttSuggestEmployerContract" localSheetId="9">[16]NEWVAR!$Q$277</definedName>
    <definedName name="fmAttSuggestEmployerContract" localSheetId="0">[16]NEWVAR!$Q$277</definedName>
    <definedName name="fmAttSuggestEmployerContract" localSheetId="12">[16]NEWVAR!$Q$277</definedName>
    <definedName name="fmAttSuggestEmployerContract" localSheetId="13">[16]NEWVAR!$Q$277</definedName>
    <definedName name="fmAttSuggestEmployerContract">[14]NEWVAR!$Q$277</definedName>
    <definedName name="fmBasicADD" localSheetId="9">[19]NEWVAR!$T$31</definedName>
    <definedName name="fmBasicADD" localSheetId="13">[19]NEWVAR!$T$31</definedName>
    <definedName name="fmBasicADD">[19]NEWVAR!$T$31</definedName>
    <definedName name="fmBasicADDSchedule2" localSheetId="9">[19]NEWVAR!$T$179</definedName>
    <definedName name="fmBasicADDSchedule2" localSheetId="13">[19]NEWVAR!$T$179</definedName>
    <definedName name="fmBasicADDSchedule2">[19]NEWVAR!$T$179</definedName>
    <definedName name="fmBasicADDSchedule3" localSheetId="9">[19]NEWVAR!$T$181</definedName>
    <definedName name="fmBasicADDSchedule3" localSheetId="13">[19]NEWVAR!$T$181</definedName>
    <definedName name="fmBasicADDSchedule3">[19]NEWVAR!$T$181</definedName>
    <definedName name="fmBasicADDSchedule4" localSheetId="9">[19]NEWVAR!$T$183</definedName>
    <definedName name="fmBasicADDSchedule4" localSheetId="13">[19]NEWVAR!$T$183</definedName>
    <definedName name="fmBasicADDSchedule4">[19]NEWVAR!$T$183</definedName>
    <definedName name="fmBasicADDSchedule5" localSheetId="9">[19]NEWVAR!$T$185</definedName>
    <definedName name="fmBasicADDSchedule5" localSheetId="13">[19]NEWVAR!$T$185</definedName>
    <definedName name="fmBasicADDSchedule5">[19]NEWVAR!$T$185</definedName>
    <definedName name="fmBasicADDStand" localSheetId="9">[19]NEWVAR!$T$117</definedName>
    <definedName name="fmBasicADDStand" localSheetId="13">[19]NEWVAR!$T$117</definedName>
    <definedName name="fmBasicADDStand">[19]NEWVAR!$T$117</definedName>
    <definedName name="fmBasicLife" localSheetId="9">[19]NEWVAR!$T$30</definedName>
    <definedName name="fmBasicLife" localSheetId="13">[19]NEWVAR!$T$30</definedName>
    <definedName name="fmBasicLife">[19]NEWVAR!$T$30</definedName>
    <definedName name="fmBasicLifeSchedule2" localSheetId="9">[19]NEWVAR!$T$169</definedName>
    <definedName name="fmBasicLifeSchedule2" localSheetId="13">[19]NEWVAR!$T$169</definedName>
    <definedName name="fmBasicLifeSchedule2">[19]NEWVAR!$T$169</definedName>
    <definedName name="fmBasicLifeSchedule3" localSheetId="9">[19]NEWVAR!$T$171</definedName>
    <definedName name="fmBasicLifeSchedule3" localSheetId="13">[19]NEWVAR!$T$171</definedName>
    <definedName name="fmBasicLifeSchedule3">[19]NEWVAR!$T$171</definedName>
    <definedName name="fmBasicLifeSchedule4" localSheetId="9">[19]NEWVAR!$T$173</definedName>
    <definedName name="fmBasicLifeSchedule4" localSheetId="13">[19]NEWVAR!$T$173</definedName>
    <definedName name="fmBasicLifeSchedule4">[19]NEWVAR!$T$173</definedName>
    <definedName name="fmBasicLifeSchedule5" localSheetId="9">[19]NEWVAR!$T$175</definedName>
    <definedName name="fmBasicLifeSchedule5" localSheetId="13">[19]NEWVAR!$T$175</definedName>
    <definedName name="fmBasicLifeSchedule5">[19]NEWVAR!$T$175</definedName>
    <definedName name="fmBasicLifeStand" localSheetId="9">[19]NEWVAR!$T$112</definedName>
    <definedName name="fmBasicLifeStand" localSheetId="13">[19]NEWVAR!$T$112</definedName>
    <definedName name="fmBasicLifeStand">[19]NEWVAR!$T$112</definedName>
    <definedName name="fmBenefitBooklet" localSheetId="9">[15]NEWVAR!$Q$107</definedName>
    <definedName name="fmBenefitBooklet" localSheetId="0">[15]NEWVAR!$Q$107</definedName>
    <definedName name="fmBenefitBooklet" localSheetId="12">[15]NEWVAR!$Q$107</definedName>
    <definedName name="fmBenefitBooklet" localSheetId="13">[15]NEWVAR!$Q$107</definedName>
    <definedName name="fmBenefitBooklet">[14]NEWVAR!$Q$107</definedName>
    <definedName name="fmCarrier1">[14]NEWVAR!$Q$169</definedName>
    <definedName name="fmCarrier2">[14]NEWVAR!$Q$170</definedName>
    <definedName name="fmCarrier3">[14]NEWVAR!$Q$171</definedName>
    <definedName name="fmClientCity">[14]NEWVAR!$Q$76</definedName>
    <definedName name="fmClientName" localSheetId="9">[20]NEWVAR!$Q$65</definedName>
    <definedName name="fmClientName" localSheetId="0">[20]NEWVAR!$Q$65</definedName>
    <definedName name="fmClientName" localSheetId="12">[20]NEWVAR!$Q$65</definedName>
    <definedName name="fmClientName" localSheetId="13">[20]NEWVAR!$Q$65</definedName>
    <definedName name="fmClientName">[21]NEWVAR!$Q$65</definedName>
    <definedName name="fmClientState">[14]NEWVAR!$Q$77</definedName>
    <definedName name="fmClientZip">[14]NEWVAR!$Q$78</definedName>
    <definedName name="fmCnvrsnSrvc" localSheetId="9">[16]NEWVAR!$Q$283</definedName>
    <definedName name="fmCnvrsnSrvc" localSheetId="0">[16]NEWVAR!$Q$283</definedName>
    <definedName name="fmCnvrsnSrvc" localSheetId="12">[16]NEWVAR!$Q$283</definedName>
    <definedName name="fmCnvrsnSrvc" localSheetId="13">[16]NEWVAR!$Q$283</definedName>
    <definedName name="fmCnvrsnSrvc">[14]NEWVAR!$Q$283</definedName>
    <definedName name="fmCobra">[14]NEWVAR!$Q$327</definedName>
    <definedName name="fmCobra1">[14]NEWVAR!$Q$328</definedName>
    <definedName name="fmCobra2">[14]NEWVAR!$Q$329</definedName>
    <definedName name="fmCobra3">[14]NEWVAR!$Q$330</definedName>
    <definedName name="fmCobra4">[14]NEWVAR!$Q$331</definedName>
    <definedName name="fmCobra5">[14]NEWVAR!$Q$332</definedName>
    <definedName name="fmCombination1" localSheetId="9">[15]NEWVAR!$Q$82</definedName>
    <definedName name="fmCombination1" localSheetId="0">[15]NEWVAR!$Q$82</definedName>
    <definedName name="fmCombination1" localSheetId="12">[15]NEWVAR!$Q$82</definedName>
    <definedName name="fmCombination1" localSheetId="13">[15]NEWVAR!$Q$82</definedName>
    <definedName name="fmCombination1">[14]NEWVAR!$Q$82</definedName>
    <definedName name="fmCombo" localSheetId="9">[15]NEWVAR!$Q$63</definedName>
    <definedName name="fmCombo" localSheetId="0">[15]NEWVAR!$Q$63</definedName>
    <definedName name="fmCombo" localSheetId="12">[15]NEWVAR!$Q$63</definedName>
    <definedName name="fmCombo" localSheetId="13">[15]NEWVAR!$Q$63</definedName>
    <definedName name="fmCombo">[14]NEWVAR!$Q$63</definedName>
    <definedName name="fmCommission1" localSheetId="9">[15]NEWVAR!$Q$80</definedName>
    <definedName name="fmCommission1" localSheetId="0">[15]NEWVAR!$Q$80</definedName>
    <definedName name="fmCommission1" localSheetId="12">[15]NEWVAR!$Q$80</definedName>
    <definedName name="fmCommission1" localSheetId="13">[15]NEWVAR!$Q$80</definedName>
    <definedName name="fmCommission1">[14]NEWVAR!$Q$80</definedName>
    <definedName name="fmCommissionDescp" localSheetId="9">[19]NEWVAR!$S$437</definedName>
    <definedName name="fmCommissionDescp" localSheetId="13">[19]NEWVAR!$S$437</definedName>
    <definedName name="fmCommissionDescp">[19]NEWVAR!$S$437</definedName>
    <definedName name="fmCommOption1">#REF!</definedName>
    <definedName name="fmCommOther1">#REF!</definedName>
    <definedName name="fmCommOtherDescp1">#REF!</definedName>
    <definedName name="fmCompensation1">#REF!</definedName>
    <definedName name="fmConsultant1">[14]NEWVAR!$Q$233</definedName>
    <definedName name="fmConsultant2">[14]NEWVAR!$Q$244</definedName>
    <definedName name="fmConsultTitle1">[14]NEWVAR!$Q$234</definedName>
    <definedName name="fmConsultTitle2">[14]NEWVAR!$Q$245</definedName>
    <definedName name="fmContract" localSheetId="9">[15]NEWVAR!$Q$109</definedName>
    <definedName name="fmContract" localSheetId="0">[15]NEWVAR!$Q$109</definedName>
    <definedName name="fmContract" localSheetId="12">[15]NEWVAR!$Q$109</definedName>
    <definedName name="fmContract" localSheetId="13">[15]NEWVAR!$Q$109</definedName>
    <definedName name="fmContract">[14]NEWVAR!$Q$109</definedName>
    <definedName name="fmContractPeriod">#REF!</definedName>
    <definedName name="fmContractSitus">[14]NEWVAR!$Q$342</definedName>
    <definedName name="fmContribAfterTax">#REF!</definedName>
    <definedName name="fmContribBeforeTax">#REF!</definedName>
    <definedName name="fmContribBoth">#REF!</definedName>
    <definedName name="fmContribElection">[14]NEWVAR!$Q$116</definedName>
    <definedName name="fmContribStmnt" localSheetId="9">[15]NEWVAR!$Q$140</definedName>
    <definedName name="fmContribStmnt" localSheetId="0">[15]NEWVAR!$Q$140</definedName>
    <definedName name="fmContribStmnt" localSheetId="12">[15]NEWVAR!$Q$140</definedName>
    <definedName name="fmContribStmnt" localSheetId="13">[15]NEWVAR!$Q$140</definedName>
    <definedName name="fmContribStmnt">[14]NEWVAR!$Q$140</definedName>
    <definedName name="fmContribTable" localSheetId="9">[15]NEWVAR!$Q$120</definedName>
    <definedName name="fmContribTable" localSheetId="0">[15]NEWVAR!$Q$120</definedName>
    <definedName name="fmContribTable" localSheetId="12">[15]NEWVAR!$Q$120</definedName>
    <definedName name="fmContribTable" localSheetId="13">[15]NEWVAR!$Q$120</definedName>
    <definedName name="fmContribTable">[14]NEWVAR!$Q$120</definedName>
    <definedName name="fmCoverActive">#REF!</definedName>
    <definedName name="fmCoverageType">[14]NEWVAR!$Q$69</definedName>
    <definedName name="fmCoverCobra">#REF!</definedName>
    <definedName name="fmCoverOver65">#REF!</definedName>
    <definedName name="fmCoverUnder65">#REF!</definedName>
    <definedName name="fmCurMedPlanSummary" localSheetId="9">[20]NEWVAR!#REF!</definedName>
    <definedName name="fmCurMedPlanSummary" localSheetId="0">[20]NEWVAR!#REF!</definedName>
    <definedName name="fmCurMedPlanSummary" localSheetId="12">[20]NEWVAR!#REF!</definedName>
    <definedName name="fmCurMedPlanSummary" localSheetId="13">[20]NEWVAR!#REF!</definedName>
    <definedName name="fmCurMedPlanSummary">[20]NEWVAR!#REF!</definedName>
    <definedName name="fmDateCarrierSelect1">[14]NEWVAR!$Q$148</definedName>
    <definedName name="fmDateCarrierSelect2">[14]NEWVAR!$Q$149</definedName>
    <definedName name="fmDateCarrierSelect3">[14]NEWVAR!$Q$150</definedName>
    <definedName name="fmDependADD" localSheetId="9">[19]NEWVAR!$T$37</definedName>
    <definedName name="fmDependADD" localSheetId="13">[19]NEWVAR!$T$37</definedName>
    <definedName name="fmDependADD">[19]NEWVAR!$T$37</definedName>
    <definedName name="fmDependADDSchedule2" localSheetId="9">[19]NEWVAR!$T$239</definedName>
    <definedName name="fmDependADDSchedule2" localSheetId="13">[19]NEWVAR!$T$239</definedName>
    <definedName name="fmDependADDSchedule2">[19]NEWVAR!$T$239</definedName>
    <definedName name="fmDependADDSchedule3" localSheetId="9">[19]NEWVAR!$T$241</definedName>
    <definedName name="fmDependADDSchedule3" localSheetId="13">[19]NEWVAR!$T$241</definedName>
    <definedName name="fmDependADDSchedule3">[19]NEWVAR!$T$241</definedName>
    <definedName name="fmDependADDSchedule4" localSheetId="9">[19]NEWVAR!$T$243</definedName>
    <definedName name="fmDependADDSchedule4" localSheetId="13">[19]NEWVAR!$T$243</definedName>
    <definedName name="fmDependADDSchedule4">[19]NEWVAR!$T$243</definedName>
    <definedName name="fmDependADDSchedule5" localSheetId="9">[19]NEWVAR!$T$245</definedName>
    <definedName name="fmDependADDSchedule5" localSheetId="13">[19]NEWVAR!$T$245</definedName>
    <definedName name="fmDependADDSchedule5">[19]NEWVAR!$T$245</definedName>
    <definedName name="fmDependADDStand" localSheetId="9">[19]NEWVAR!$T$147</definedName>
    <definedName name="fmDependADDStand" localSheetId="13">[19]NEWVAR!$T$147</definedName>
    <definedName name="fmDependADDStand">[19]NEWVAR!$T$147</definedName>
    <definedName name="fmDependLife" localSheetId="9">[19]NEWVAR!$T$36</definedName>
    <definedName name="fmDependLife" localSheetId="13">[19]NEWVAR!$T$36</definedName>
    <definedName name="fmDependLife">[19]NEWVAR!$T$36</definedName>
    <definedName name="fmDependLifeSchedule2" localSheetId="9">[19]NEWVAR!$T$229</definedName>
    <definedName name="fmDependLifeSchedule2" localSheetId="13">[19]NEWVAR!$T$229</definedName>
    <definedName name="fmDependLifeSchedule2">[19]NEWVAR!$T$229</definedName>
    <definedName name="fmDependLifeSchedule3" localSheetId="9">[19]NEWVAR!$T$231</definedName>
    <definedName name="fmDependLifeSchedule3" localSheetId="13">[19]NEWVAR!$T$231</definedName>
    <definedName name="fmDependLifeSchedule3">[19]NEWVAR!$T$231</definedName>
    <definedName name="fmDependLifeSchedule4" localSheetId="9">[19]NEWVAR!$T$233</definedName>
    <definedName name="fmDependLifeSchedule4" localSheetId="13">[19]NEWVAR!$T$233</definedName>
    <definedName name="fmDependLifeSchedule4">[19]NEWVAR!$T$233</definedName>
    <definedName name="fmDependLifeSchedule5" localSheetId="9">[19]NEWVAR!$T$235</definedName>
    <definedName name="fmDependLifeSchedule5" localSheetId="13">[19]NEWVAR!$T$235</definedName>
    <definedName name="fmDependLifeSchedule5">[19]NEWVAR!$T$235</definedName>
    <definedName name="fmDependLifeStand" localSheetId="9">[19]NEWVAR!$T$142</definedName>
    <definedName name="fmDependLifeStand" localSheetId="13">[19]NEWVAR!$T$142</definedName>
    <definedName name="fmDependLifeStand">[19]NEWVAR!$T$142</definedName>
    <definedName name="fmEEAccessType">#REF!</definedName>
    <definedName name="fmEligClass2" localSheetId="9">[19]NEWVAR!$T$288</definedName>
    <definedName name="fmEligClass2" localSheetId="13">[19]NEWVAR!$T$288</definedName>
    <definedName name="fmEligClass2">[19]NEWVAR!$T$288</definedName>
    <definedName name="fmEligClass3" localSheetId="9">[19]NEWVAR!$T$289</definedName>
    <definedName name="fmEligClass3" localSheetId="13">[19]NEWVAR!$T$289</definedName>
    <definedName name="fmEligClass3">[19]NEWVAR!$T$289</definedName>
    <definedName name="fmEligClass4" localSheetId="9">[19]NEWVAR!$T$290</definedName>
    <definedName name="fmEligClass4" localSheetId="13">[19]NEWVAR!$T$290</definedName>
    <definedName name="fmEligClass4">[19]NEWVAR!$T$290</definedName>
    <definedName name="fmEligClass5" localSheetId="9">[19]NEWVAR!$T$291</definedName>
    <definedName name="fmEligClass5" localSheetId="13">[19]NEWVAR!$T$291</definedName>
    <definedName name="fmEligClass5">[19]NEWVAR!$T$291</definedName>
    <definedName name="fmEligRequireTable" localSheetId="9">[19]NEWVAR!$T$286</definedName>
    <definedName name="fmEligRequireTable" localSheetId="13">[19]NEWVAR!$T$286</definedName>
    <definedName name="fmEligRequireTable">[19]NEWVAR!$T$286</definedName>
    <definedName name="fmEmployerContactInfo" localSheetId="9">[15]NEWVAR!$Q$289</definedName>
    <definedName name="fmEmployerContactInfo" localSheetId="0">[15]NEWVAR!$Q$289</definedName>
    <definedName name="fmEmployerContactInfo" localSheetId="12">[15]NEWVAR!$Q$289</definedName>
    <definedName name="fmEmployerContactInfo" localSheetId="13">[15]NEWVAR!$Q$289</definedName>
    <definedName name="fmEmployerContactInfo">[14]NEWVAR!$Q$289</definedName>
    <definedName name="fmEmplyrAddress" localSheetId="9">[15]NEWVAR!$Q$292</definedName>
    <definedName name="fmEmplyrAddress" localSheetId="0">[15]NEWVAR!$Q$292</definedName>
    <definedName name="fmEmplyrAddress" localSheetId="12">[15]NEWVAR!$Q$292</definedName>
    <definedName name="fmEmplyrAddress" localSheetId="13">[15]NEWVAR!$Q$292</definedName>
    <definedName name="fmEmplyrAddress">[14]NEWVAR!$Q$292</definedName>
    <definedName name="fmEmplyrAddress1a" localSheetId="9">[15]NEWVAR!$Q$293</definedName>
    <definedName name="fmEmplyrAddress1a" localSheetId="0">[15]NEWVAR!$Q$293</definedName>
    <definedName name="fmEmplyrAddress1a" localSheetId="12">[15]NEWVAR!$Q$293</definedName>
    <definedName name="fmEmplyrAddress1a" localSheetId="13">[15]NEWVAR!$Q$293</definedName>
    <definedName name="fmEmplyrAddress1a">[14]NEWVAR!$Q$293</definedName>
    <definedName name="fmEmplyrCellPhone" localSheetId="9">[15]NEWVAR!$Q$296</definedName>
    <definedName name="fmEmplyrCellPhone" localSheetId="0">[15]NEWVAR!$Q$296</definedName>
    <definedName name="fmEmplyrCellPhone" localSheetId="12">[15]NEWVAR!$Q$296</definedName>
    <definedName name="fmEmplyrCellPhone" localSheetId="13">[15]NEWVAR!$Q$296</definedName>
    <definedName name="fmEmplyrCellPhone">[14]NEWVAR!$Q$296</definedName>
    <definedName name="fmEmplyrCityStateZip" localSheetId="9">[15]NEWVAR!$Q$294</definedName>
    <definedName name="fmEmplyrCityStateZip" localSheetId="0">[15]NEWVAR!$Q$294</definedName>
    <definedName name="fmEmplyrCityStateZip" localSheetId="12">[15]NEWVAR!$Q$294</definedName>
    <definedName name="fmEmplyrCityStateZip" localSheetId="13">[15]NEWVAR!$Q$294</definedName>
    <definedName name="fmEmplyrCityStateZip">[14]NEWVAR!$Q$294</definedName>
    <definedName name="fmEmplyrCntct">[14]NEWVAR!$Q$290</definedName>
    <definedName name="fmEmplyrEmail" localSheetId="9">[15]NEWVAR!$Q$298</definedName>
    <definedName name="fmEmplyrEmail" localSheetId="0">[15]NEWVAR!$Q$298</definedName>
    <definedName name="fmEmplyrEmail" localSheetId="12">[15]NEWVAR!$Q$298</definedName>
    <definedName name="fmEmplyrEmail" localSheetId="13">[15]NEWVAR!$Q$298</definedName>
    <definedName name="fmEmplyrEmail">[14]NEWVAR!$Q$298</definedName>
    <definedName name="fmEmplyrFax" localSheetId="9">[15]NEWVAR!$Q$297</definedName>
    <definedName name="fmEmplyrFax" localSheetId="0">[15]NEWVAR!$Q$297</definedName>
    <definedName name="fmEmplyrFax" localSheetId="12">[15]NEWVAR!$Q$297</definedName>
    <definedName name="fmEmplyrFax" localSheetId="13">[15]NEWVAR!$Q$297</definedName>
    <definedName name="fmEmplyrFax">[14]NEWVAR!$Q$297</definedName>
    <definedName name="fmEmplyrPhone">[14]NEWVAR!$Q$295</definedName>
    <definedName name="fmEmplyrTitle">[14]NEWVAR!$Q$291</definedName>
    <definedName name="fmErisaPlanYearFromDay">#REF!</definedName>
    <definedName name="fmErisaPlanYearFromMonth">[14]NEWVAR!$Q$343</definedName>
    <definedName name="fmErisaPlanYearToDay">#REF!</definedName>
    <definedName name="fmErisaPlanYearToMonth">[14]NEWVAR!$Q$345</definedName>
    <definedName name="fmFee1" localSheetId="9">[15]NEWVAR!$Q$81</definedName>
    <definedName name="fmFee1" localSheetId="0">[15]NEWVAR!$Q$81</definedName>
    <definedName name="fmFee1" localSheetId="12">[15]NEWVAR!$Q$81</definedName>
    <definedName name="fmFee1" localSheetId="13">[15]NEWVAR!$Q$81</definedName>
    <definedName name="fmFee1">[14]NEWVAR!$Q$81</definedName>
    <definedName name="fmFullHMO">#REF!</definedName>
    <definedName name="fmFullLTD">#REF!</definedName>
    <definedName name="fmFullOnlY" localSheetId="9">[15]NEWVAR!$Q$38</definedName>
    <definedName name="fmFullOnlY" localSheetId="0">[15]NEWVAR!$Q$38</definedName>
    <definedName name="fmFullOnlY" localSheetId="12">[15]NEWVAR!$Q$38</definedName>
    <definedName name="fmFullOnlY" localSheetId="13">[15]NEWVAR!$Q$38</definedName>
    <definedName name="fmFullOnlY">[14]NEWVAR!$Q$38</definedName>
    <definedName name="fmFullPOS">#REF!</definedName>
    <definedName name="fmFullPPO">#REF!</definedName>
    <definedName name="fmFullSTD">#REF!</definedName>
    <definedName name="fmFundArrange1">[14]NEWVAR!$Q$151</definedName>
    <definedName name="fmFundArrange2">[14]NEWVAR!$Q$152</definedName>
    <definedName name="fmFundArrange3">[14]NEWVAR!$Q$153</definedName>
    <definedName name="fmFundOther1_Vend1">[14]NEWVAR!$Q$176</definedName>
    <definedName name="fmFundOther1_Vend2">[14]NEWVAR!$Q$177</definedName>
    <definedName name="fmFundOther1_Vend3">[14]NEWVAR!$Q$178</definedName>
    <definedName name="fmFundOtherName1" localSheetId="9">[15]NEWVAR!$Q$175</definedName>
    <definedName name="fmFundOtherName1" localSheetId="0">[15]NEWVAR!$Q$175</definedName>
    <definedName name="fmFundOtherName1" localSheetId="12">[15]NEWVAR!$Q$175</definedName>
    <definedName name="fmFundOtherName1" localSheetId="13">[15]NEWVAR!$Q$175</definedName>
    <definedName name="fmFundOtherName1">[14]NEWVAR!$Q$175</definedName>
    <definedName name="fmFundPlanType1">[14]NEWVAR!$Q$145</definedName>
    <definedName name="fmFundPlanType2">[14]NEWVAR!$Q$146</definedName>
    <definedName name="fmFundPlanType3">[14]NEWVAR!$Q$147</definedName>
    <definedName name="fmFundVendor1">[14]NEWVAR!$Q$142</definedName>
    <definedName name="fmFundVendor2">[14]NEWVAR!$Q$143</definedName>
    <definedName name="fmFundVendor3">[14]NEWVAR!$Q$144</definedName>
    <definedName name="fmGeoAccess" localSheetId="9">[16]NEWVAR!$Q$301</definedName>
    <definedName name="fmGeoAccess" localSheetId="0">[16]NEWVAR!$Q$301</definedName>
    <definedName name="fmGeoAccess" localSheetId="12">[16]NEWVAR!$Q$301</definedName>
    <definedName name="fmGeoAccess" localSheetId="13">[16]NEWVAR!$Q$301</definedName>
    <definedName name="fmGeoAccess">[14]NEWVAR!$Q$301</definedName>
    <definedName name="fmGuaranteeType">[14]NEWVAR!$P$365</definedName>
    <definedName name="fmGuaranteeType1">#REF!</definedName>
    <definedName name="fmGuaranteeType2">#REF!</definedName>
    <definedName name="fmHaveRateHistory" localSheetId="9">[20]NEWVAR!#REF!</definedName>
    <definedName name="fmHaveRateHistory" localSheetId="0">[20]NEWVAR!#REF!</definedName>
    <definedName name="fmHaveRateHistory" localSheetId="12">[20]NEWVAR!#REF!</definedName>
    <definedName name="fmHaveRateHistory" localSheetId="13">[20]NEWVAR!#REF!</definedName>
    <definedName name="fmHaveRateHistory">[20]NEWVAR!#REF!</definedName>
    <definedName name="fmHaveTimeTable">#REF!</definedName>
    <definedName name="fmHMO" localSheetId="9">[16]NEWVAR!$Q$41</definedName>
    <definedName name="fmHMO" localSheetId="0">[16]NEWVAR!$Q$41</definedName>
    <definedName name="fmHMO" localSheetId="12">[16]NEWVAR!$Q$41</definedName>
    <definedName name="fmHMO" localSheetId="13">[16]NEWVAR!$Q$41</definedName>
    <definedName name="fmHMO">[14]NEWVAR!$Q$41</definedName>
    <definedName name="fmHoldHarmBrief" localSheetId="9">[19]NEWVAR!$T$427</definedName>
    <definedName name="fmHoldHarmBrief" localSheetId="13">[19]NEWVAR!$T$427</definedName>
    <definedName name="fmHoldHarmBrief">[19]NEWVAR!$T$427</definedName>
    <definedName name="fmHoldHarmComp" localSheetId="9">[19]NEWVAR!$T$428</definedName>
    <definedName name="fmHoldHarmComp" localSheetId="13">[19]NEWVAR!$T$428</definedName>
    <definedName name="fmHoldHarmComp">[19]NEWVAR!$T$428</definedName>
    <definedName name="fmHospitalSav" localSheetId="9">[16]NEWVAR!$Q$272</definedName>
    <definedName name="fmHospitalSav" localSheetId="0">[16]NEWVAR!$Q$272</definedName>
    <definedName name="fmHospitalSav" localSheetId="12">[16]NEWVAR!$Q$272</definedName>
    <definedName name="fmHospitalSav" localSheetId="13">[16]NEWVAR!$Q$272</definedName>
    <definedName name="fmHospitalSav">[14]NEWVAR!$Q$272</definedName>
    <definedName name="fmInclClaimHistory" localSheetId="9">[15]NEWVAR!$Q$180</definedName>
    <definedName name="fmInclClaimHistory" localSheetId="0">[15]NEWVAR!$Q$180</definedName>
    <definedName name="fmInclClaimHistory" localSheetId="12">[15]NEWVAR!$Q$180</definedName>
    <definedName name="fmInclClaimHistory" localSheetId="13">[15]NEWVAR!$Q$180</definedName>
    <definedName name="fmInclClaimHistory">[14]NEWVAR!$Q$180</definedName>
    <definedName name="fmInclHealthRiskEval" localSheetId="9">[15]NEWVAR!$Q$182</definedName>
    <definedName name="fmInclHealthRiskEval" localSheetId="0">[15]NEWVAR!$Q$182</definedName>
    <definedName name="fmInclHealthRiskEval" localSheetId="12">[15]NEWVAR!$Q$182</definedName>
    <definedName name="fmInclHealthRiskEval" localSheetId="13">[15]NEWVAR!$Q$182</definedName>
    <definedName name="fmInclHealthRiskEval">[14]NEWVAR!$Q$182</definedName>
    <definedName name="fmInclMedQuestion" localSheetId="9">[15]NEWVAR!$Q$183</definedName>
    <definedName name="fmInclMedQuestion" localSheetId="0">[15]NEWVAR!$Q$183</definedName>
    <definedName name="fmInclMedQuestion" localSheetId="12">[15]NEWVAR!$Q$183</definedName>
    <definedName name="fmInclMedQuestion" localSheetId="13">[15]NEWVAR!$Q$183</definedName>
    <definedName name="fmInclMedQuestion">[14]NEWVAR!$Q$183</definedName>
    <definedName name="fmInclShockClaim" localSheetId="9">[15]NEWVAR!$Q$181</definedName>
    <definedName name="fmInclShockClaim" localSheetId="0">[15]NEWVAR!$Q$181</definedName>
    <definedName name="fmInclShockClaim" localSheetId="12">[15]NEWVAR!$Q$181</definedName>
    <definedName name="fmInclShockClaim" localSheetId="13">[15]NEWVAR!$Q$181</definedName>
    <definedName name="fmInclShockClaim">[14]NEWVAR!$Q$181</definedName>
    <definedName name="fmIncTimeTable" localSheetId="9">[15]NEWVAR!$Q$255</definedName>
    <definedName name="fmIncTimeTable" localSheetId="0">[15]NEWVAR!$Q$255</definedName>
    <definedName name="fmIncTimeTable" localSheetId="12">[15]NEWVAR!$Q$255</definedName>
    <definedName name="fmIncTimeTable" localSheetId="13">[15]NEWVAR!$Q$255</definedName>
    <definedName name="fmIncTimeTable">[14]NEWVAR!$Q$255</definedName>
    <definedName name="fmLongTimeTable" localSheetId="9">[19]NEWVAR!$T$351</definedName>
    <definedName name="fmLongTimeTable" localSheetId="13">[19]NEWVAR!$T$351</definedName>
    <definedName name="fmLongTimeTable">[19]NEWVAR!$T$351</definedName>
    <definedName name="fmLTD">#REF!</definedName>
    <definedName name="fmLTDClaimDate">#REF!</definedName>
    <definedName name="fmLTDCommission">#REF!</definedName>
    <definedName name="fmLTDCommOption">#REF!</definedName>
    <definedName name="fmLTDCommOther">#REF!</definedName>
    <definedName name="fmLTDCommOtherDescp">#REF!</definedName>
    <definedName name="fmLTDContributory">#REF!</definedName>
    <definedName name="fmLTDEEPaid">#REF!</definedName>
    <definedName name="fmLTDERPaid">#REF!</definedName>
    <definedName name="fmLTDInsureType">#REF!</definedName>
    <definedName name="fmLTDNetComm">#REF!</definedName>
    <definedName name="fmLTDNumEligEE">#REF!</definedName>
    <definedName name="fmLTDPayFreq">#REF!</definedName>
    <definedName name="fmLTDStandard">#REF!</definedName>
    <definedName name="fmMeasurePerformance">[14]NEWVAR!$Q$318</definedName>
    <definedName name="fmMedPlanFile" localSheetId="9">[20]NEWVAR!#REF!</definedName>
    <definedName name="fmMedPlanFile" localSheetId="0">[20]NEWVAR!#REF!</definedName>
    <definedName name="fmMedPlanFile" localSheetId="12">[20]NEWVAR!#REF!</definedName>
    <definedName name="fmMedPlanFile" localSheetId="13">[20]NEWVAR!#REF!</definedName>
    <definedName name="fmMedPlanFile">[20]NEWVAR!#REF!</definedName>
    <definedName name="fmMedPlanHardCopy" localSheetId="9">[20]NEWVAR!#REF!</definedName>
    <definedName name="fmMedPlanHardCopy" localSheetId="12">[20]NEWVAR!#REF!</definedName>
    <definedName name="fmMedPlanHardCopy" localSheetId="13">[20]NEWVAR!#REF!</definedName>
    <definedName name="fmMedPlanHardCopy">[20]NEWVAR!#REF!</definedName>
    <definedName name="fmMethod1">[14]NEWVAR!$Q$172</definedName>
    <definedName name="fmMethod2">[14]NEWVAR!$Q$173</definedName>
    <definedName name="fmMethod3">[14]NEWVAR!$Q$174</definedName>
    <definedName name="fmMFullHMO" localSheetId="9">[16]NEWVAR!$Q$50</definedName>
    <definedName name="fmMFullHMO" localSheetId="0">[16]NEWVAR!$Q$50</definedName>
    <definedName name="fmMFullHMO" localSheetId="12">[16]NEWVAR!$Q$50</definedName>
    <definedName name="fmMFullHMO" localSheetId="13">[16]NEWVAR!$Q$50</definedName>
    <definedName name="fmMFullHMO">[14]NEWVAR!$Q$50</definedName>
    <definedName name="fmMFullPOS" localSheetId="9">[16]NEWVAR!$Q$58</definedName>
    <definedName name="fmMFullPOS" localSheetId="0">[16]NEWVAR!$Q$58</definedName>
    <definedName name="fmMFullPOS" localSheetId="12">[16]NEWVAR!$Q$58</definedName>
    <definedName name="fmMFullPOS" localSheetId="13">[16]NEWVAR!$Q$58</definedName>
    <definedName name="fmMFullPOS">[14]NEWVAR!$Q$58</definedName>
    <definedName name="fmMFullPPO" localSheetId="9">[16]NEWVAR!$Q$54</definedName>
    <definedName name="fmMFullPPO" localSheetId="0">[16]NEWVAR!$Q$54</definedName>
    <definedName name="fmMFullPPO" localSheetId="12">[16]NEWVAR!$Q$54</definedName>
    <definedName name="fmMFullPPO" localSheetId="13">[16]NEWVAR!$Q$54</definedName>
    <definedName name="fmMFullPPO">[14]NEWVAR!$Q$54</definedName>
    <definedName name="fmMgmtReport">#REF!</definedName>
    <definedName name="fmMgmtReportInclude">[14]NEWVAR!$Q$313</definedName>
    <definedName name="fmMgmtReportNotInclude">[14]NEWVAR!$Q$314</definedName>
    <definedName name="fmMileFromHospital">[14]NEWVAR!$Q$311</definedName>
    <definedName name="fmMileFromObstetric">[14]NEWVAR!$Q$310</definedName>
    <definedName name="fmMileFromPediatric">[14]NEWVAR!$Q$309</definedName>
    <definedName name="fmMileFromPrimary">[14]NEWVAR!$Q$308</definedName>
    <definedName name="fmMSIHMO">[14]NEWVAR!$Q$52</definedName>
    <definedName name="fmMSIPOS">[14]NEWVAR!$Q$60</definedName>
    <definedName name="fmMSIPPO">[14]NEWVAR!$Q$56</definedName>
    <definedName name="fmMultiCombo">[14]NEWVAR!$Q$36</definedName>
    <definedName name="fmMultiFullOnly">[14]NEWVAR!$Q$35</definedName>
    <definedName name="fmMultiple" localSheetId="9">[16]NEWVAR!$Q$40</definedName>
    <definedName name="fmMultiple" localSheetId="0">[16]NEWVAR!$Q$40</definedName>
    <definedName name="fmMultiple" localSheetId="12">[16]NEWVAR!$Q$40</definedName>
    <definedName name="fmMultiple" localSheetId="13">[16]NEWVAR!$Q$40</definedName>
    <definedName name="fmMultiple">[14]NEWVAR!$Q$40</definedName>
    <definedName name="fmMultiProduct">#REF!</definedName>
    <definedName name="fmMultiSIOnly">[14]NEWVAR!$Q$34</definedName>
    <definedName name="fmNameCarrier" localSheetId="9">[19]NEWVAR!$T$104</definedName>
    <definedName name="fmNameCarrier" localSheetId="13">[19]NEWVAR!$T$104</definedName>
    <definedName name="fmNameCarrier">[19]NEWVAR!$T$104</definedName>
    <definedName name="fmNegExVndrChc" localSheetId="9">[15]NEWVAR!$Q$231</definedName>
    <definedName name="fmNegExVndrChc" localSheetId="0">[15]NEWVAR!$Q$231</definedName>
    <definedName name="fmNegExVndrChc" localSheetId="12">[15]NEWVAR!$Q$231</definedName>
    <definedName name="fmNegExVndrChc" localSheetId="13">[15]NEWVAR!$Q$231</definedName>
    <definedName name="fmNegExVndrChc">[14]NEWVAR!$Q$231</definedName>
    <definedName name="fmNetCommDescp" localSheetId="9">[19]NEWVAR!$S$438</definedName>
    <definedName name="fmNetCommDescp" localSheetId="13">[19]NEWVAR!$S$438</definedName>
    <definedName name="fmNetCommDescp">[19]NEWVAR!$S$438</definedName>
    <definedName name="fmNetRelLitigation">#REF!</definedName>
    <definedName name="fmNotIncTimeTable">#REF!</definedName>
    <definedName name="fmNumAvailHospital">[14]NEWVAR!$Q$307</definedName>
    <definedName name="fmNumAvailObstetric">[14]NEWVAR!$Q$306</definedName>
    <definedName name="fmNumAvailPediatric">[14]NEWVAR!$Q$305</definedName>
    <definedName name="fmNumAvailPrimary">[14]NEWVAR!$Q$304</definedName>
    <definedName name="fmNumCopRqst">[14]NEWVAR!$Q$274</definedName>
    <definedName name="fmNumPlan">#REF!</definedName>
    <definedName name="fmNumTiers" localSheetId="9">[15]NEWVAR!$Q$121</definedName>
    <definedName name="fmNumTiers" localSheetId="0">[15]NEWVAR!$Q$121</definedName>
    <definedName name="fmNumTiers" localSheetId="12">[15]NEWVAR!$Q$121</definedName>
    <definedName name="fmNumTiers" localSheetId="13">[15]NEWVAR!$Q$121</definedName>
    <definedName name="fmNumTiers">[14]NEWVAR!$Q$121</definedName>
    <definedName name="fmObjective1" localSheetId="9">[19]NEWVAR!$T$299</definedName>
    <definedName name="fmObjective1" localSheetId="13">[19]NEWVAR!$T$299</definedName>
    <definedName name="fmObjective1">[19]NEWVAR!$T$299</definedName>
    <definedName name="fmObjective2" localSheetId="9">[19]NEWVAR!$T$301</definedName>
    <definedName name="fmObjective2" localSheetId="13">[19]NEWVAR!$T$301</definedName>
    <definedName name="fmObjective2">[19]NEWVAR!$T$301</definedName>
    <definedName name="fmObjective3" localSheetId="9">[19]NEWVAR!$T$303</definedName>
    <definedName name="fmObjective3" localSheetId="13">[19]NEWVAR!$T$303</definedName>
    <definedName name="fmObjective3">[19]NEWVAR!$T$303</definedName>
    <definedName name="fmObjective4" localSheetId="9">[19]NEWVAR!$T$305</definedName>
    <definedName name="fmObjective4" localSheetId="13">[19]NEWVAR!$T$305</definedName>
    <definedName name="fmObjective4">[19]NEWVAR!$T$305</definedName>
    <definedName name="fmObjective5">#REF!</definedName>
    <definedName name="fmOthersDescp">#REF!</definedName>
    <definedName name="fmOthersDescpAttach" localSheetId="9">[15]NEWVAR!$Q$111</definedName>
    <definedName name="fmOthersDescpAttach" localSheetId="0">[15]NEWVAR!$Q$111</definedName>
    <definedName name="fmOthersDescpAttach" localSheetId="12">[15]NEWVAR!$Q$111</definedName>
    <definedName name="fmOthersDescpAttach" localSheetId="13">[15]NEWVAR!$Q$111</definedName>
    <definedName name="fmOthersDescpAttach">[14]NEWVAR!$Q$111</definedName>
    <definedName name="fmParaGeoAccRprt">#REF!</definedName>
    <definedName name="fmPartContract" localSheetId="9">[19]NEWVAR!$T$298</definedName>
    <definedName name="fmPartContract" localSheetId="13">[19]NEWVAR!$T$298</definedName>
    <definedName name="fmPartContract">[19]NEWVAR!$T$298</definedName>
    <definedName name="fmPayType" localSheetId="9">[16]NEWVAR!$Q$273</definedName>
    <definedName name="fmPayType" localSheetId="0">[16]NEWVAR!$Q$273</definedName>
    <definedName name="fmPayType" localSheetId="12">[16]NEWVAR!$Q$273</definedName>
    <definedName name="fmPayType" localSheetId="13">[16]NEWVAR!$Q$273</definedName>
    <definedName name="fmPayType">[14]NEWVAR!$Q$273</definedName>
    <definedName name="fmPenaltyFee">[14]NEWVAR!$Q$337</definedName>
    <definedName name="fmPenaltyFeeType">[14]NEWVAR!$Q$339</definedName>
    <definedName name="fmPenaltyMeet">[14]NEWVAR!$Q$336</definedName>
    <definedName name="fmPenaltyPercent">[14]NEWVAR!$Q$338</definedName>
    <definedName name="fmPercentage1">#REF!</definedName>
    <definedName name="fmPercentValue1">#REF!</definedName>
    <definedName name="fmPerformStand">#REF!</definedName>
    <definedName name="fmPerformStandInclude">[14]NEWVAR!$Q$334</definedName>
    <definedName name="fmPerformStandNotInclude">#REF!</definedName>
    <definedName name="fmPhyReimburse" localSheetId="9">[16]NEWVAR!$Q$271</definedName>
    <definedName name="fmPhyReimburse" localSheetId="0">[16]NEWVAR!$Q$271</definedName>
    <definedName name="fmPhyReimburse" localSheetId="12">[16]NEWVAR!$Q$271</definedName>
    <definedName name="fmPhyReimburse" localSheetId="13">[16]NEWVAR!$Q$271</definedName>
    <definedName name="fmPhyReimburse">[14]NEWVAR!$Q$271</definedName>
    <definedName name="fmPlanNamePhrase" localSheetId="9">[22]NEWVAR!$T$28</definedName>
    <definedName name="fmPlanNamePhrase" localSheetId="0">[22]NEWVAR!$T$28</definedName>
    <definedName name="fmPlanNamePhrase" localSheetId="12">[22]NEWVAR!$T$28</definedName>
    <definedName name="fmPlanNamePhrase" localSheetId="13">[22]NEWVAR!$T$28</definedName>
    <definedName name="fmPlanNamePhrase">[14]NEWVAR!$Q$28</definedName>
    <definedName name="fmPlanType" localSheetId="9">[20]NEWVAR!$Q$26</definedName>
    <definedName name="fmPlanType" localSheetId="0">[20]NEWVAR!$Q$26</definedName>
    <definedName name="fmPlanType" localSheetId="12">[20]NEWVAR!$Q$26</definedName>
    <definedName name="fmPlanType" localSheetId="13">[20]NEWVAR!$Q$26</definedName>
    <definedName name="fmPlanType">[14]NEWVAR!$Q$26</definedName>
    <definedName name="fmPlanTypePhrase">[21]NEWVAR!$Q$27</definedName>
    <definedName name="fmPlanYearEffDay">[14]NEWVAR!$Q$199</definedName>
    <definedName name="fmPlanYearEffMonth">[14]NEWVAR!$Q$198</definedName>
    <definedName name="fmPoolPoint1">[14]NEWVAR!$Q$154</definedName>
    <definedName name="fmPoolPoint2">[14]NEWVAR!$Q$155</definedName>
    <definedName name="fmPoolPoint3">[14]NEWVAR!$Q$156</definedName>
    <definedName name="fmPOS" localSheetId="9">[16]NEWVAR!$Q$47</definedName>
    <definedName name="fmPOS" localSheetId="0">[16]NEWVAR!$Q$47</definedName>
    <definedName name="fmPOS" localSheetId="12">[16]NEWVAR!$Q$47</definedName>
    <definedName name="fmPOS" localSheetId="13">[16]NEWVAR!$Q$47</definedName>
    <definedName name="fmPOS">[14]NEWVAR!$Q$47</definedName>
    <definedName name="fmPOS1">[23]NEWVAR!$Q$47</definedName>
    <definedName name="fmPPO" localSheetId="9">[16]NEWVAR!$Q$44</definedName>
    <definedName name="fmPPO" localSheetId="0">[16]NEWVAR!$Q$44</definedName>
    <definedName name="fmPPO" localSheetId="12">[16]NEWVAR!$Q$44</definedName>
    <definedName name="fmPPO" localSheetId="13">[16]NEWVAR!$Q$44</definedName>
    <definedName name="fmPPO">[14]NEWVAR!$Q$44</definedName>
    <definedName name="fmPrgEffDate">[14]NEWVAR!$Q$67</definedName>
    <definedName name="fmProFeeRqstQuote" localSheetId="9">[20]NEWVAR!#REF!</definedName>
    <definedName name="fmProFeeRqstQuote" localSheetId="0">[20]NEWVAR!#REF!</definedName>
    <definedName name="fmProFeeRqstQuote" localSheetId="12">[20]NEWVAR!#REF!</definedName>
    <definedName name="fmProFeeRqstQuote" localSheetId="13">[20]NEWVAR!#REF!</definedName>
    <definedName name="fmProFeeRqstQuote">[20]NEWVAR!#REF!</definedName>
    <definedName name="fmProInforce" localSheetId="9">[24]NEWVAR!#REF!</definedName>
    <definedName name="fmProInforce" localSheetId="12">[24]NEWVAR!#REF!</definedName>
    <definedName name="fmProInforce" localSheetId="13">[24]NEWVAR!#REF!</definedName>
    <definedName name="fmProInforce">[24]NEWVAR!#REF!</definedName>
    <definedName name="fmPropDueDate">[14]NEWVAR!$Q$68</definedName>
    <definedName name="fmProposalEvent1">[14]NEWVAR!$Q$257</definedName>
    <definedName name="fmProposalEvent2">[14]NEWVAR!$Q$258</definedName>
    <definedName name="fmProposalEvent3">[14]NEWVAR!$Q$259</definedName>
    <definedName name="fmProposalEvent4">[14]NEWVAR!$Q$260</definedName>
    <definedName name="fmProposalEvent5">[14]NEWVAR!$Q$261</definedName>
    <definedName name="fmProposalEvent6">[14]NEWVAR!$Q$262</definedName>
    <definedName name="fmProposalEvent7">[14]NEWVAR!$Q$263</definedName>
    <definedName name="fmProposalTargetDate1" localSheetId="9">[15]NEWVAR!$Q$264</definedName>
    <definedName name="fmProposalTargetDate1" localSheetId="0">[15]NEWVAR!$Q$264</definedName>
    <definedName name="fmProposalTargetDate1" localSheetId="12">[15]NEWVAR!$Q$264</definedName>
    <definedName name="fmProposalTargetDate1" localSheetId="13">[15]NEWVAR!$Q$264</definedName>
    <definedName name="fmProposalTargetDate1">[14]NEWVAR!$Q$264</definedName>
    <definedName name="fmProposalTargetDate10" localSheetId="9">[19]NEWVAR!$T$373</definedName>
    <definedName name="fmProposalTargetDate10" localSheetId="13">[19]NEWVAR!$T$373</definedName>
    <definedName name="fmProposalTargetDate10">[19]NEWVAR!$T$373</definedName>
    <definedName name="fmProposalTargetDate11" localSheetId="9">[19]NEWVAR!$T$374</definedName>
    <definedName name="fmProposalTargetDate11" localSheetId="13">[19]NEWVAR!$T$374</definedName>
    <definedName name="fmProposalTargetDate11">[19]NEWVAR!$T$374</definedName>
    <definedName name="fmProposalTargetDate12" localSheetId="9">[19]NEWVAR!$T$375</definedName>
    <definedName name="fmProposalTargetDate12" localSheetId="13">[19]NEWVAR!$T$375</definedName>
    <definedName name="fmProposalTargetDate12">[19]NEWVAR!$T$375</definedName>
    <definedName name="fmProposalTargetDate2" localSheetId="9">[15]NEWVAR!$Q$265</definedName>
    <definedName name="fmProposalTargetDate2" localSheetId="0">[15]NEWVAR!$Q$265</definedName>
    <definedName name="fmProposalTargetDate2" localSheetId="12">[15]NEWVAR!$Q$265</definedName>
    <definedName name="fmProposalTargetDate2" localSheetId="13">[15]NEWVAR!$Q$265</definedName>
    <definedName name="fmProposalTargetDate2">[14]NEWVAR!$Q$265</definedName>
    <definedName name="fmProposalTargetDate3" localSheetId="9">[15]NEWVAR!$Q$266</definedName>
    <definedName name="fmProposalTargetDate3" localSheetId="0">[15]NEWVAR!$Q$266</definedName>
    <definedName name="fmProposalTargetDate3" localSheetId="12">[15]NEWVAR!$Q$266</definedName>
    <definedName name="fmProposalTargetDate3" localSheetId="13">[15]NEWVAR!$Q$266</definedName>
    <definedName name="fmProposalTargetDate3">[14]NEWVAR!$Q$266</definedName>
    <definedName name="fmProposalTargetDate4" localSheetId="9">[15]NEWVAR!$Q$267</definedName>
    <definedName name="fmProposalTargetDate4" localSheetId="0">[15]NEWVAR!$Q$267</definedName>
    <definedName name="fmProposalTargetDate4" localSheetId="12">[15]NEWVAR!$Q$267</definedName>
    <definedName name="fmProposalTargetDate4" localSheetId="13">[15]NEWVAR!$Q$267</definedName>
    <definedName name="fmProposalTargetDate4">[14]NEWVAR!$Q$267</definedName>
    <definedName name="fmProposalTargetDate5" localSheetId="9">[15]NEWVAR!$Q$268</definedName>
    <definedName name="fmProposalTargetDate5" localSheetId="0">[15]NEWVAR!$Q$268</definedName>
    <definedName name="fmProposalTargetDate5" localSheetId="12">[15]NEWVAR!$Q$268</definedName>
    <definedName name="fmProposalTargetDate5" localSheetId="13">[15]NEWVAR!$Q$268</definedName>
    <definedName name="fmProposalTargetDate5">[14]NEWVAR!$Q$268</definedName>
    <definedName name="fmProposalTargetDate6" localSheetId="9">[15]NEWVAR!$Q$269</definedName>
    <definedName name="fmProposalTargetDate6" localSheetId="0">[15]NEWVAR!$Q$269</definedName>
    <definedName name="fmProposalTargetDate6" localSheetId="12">[15]NEWVAR!$Q$269</definedName>
    <definedName name="fmProposalTargetDate6" localSheetId="13">[15]NEWVAR!$Q$269</definedName>
    <definedName name="fmProposalTargetDate6">[14]NEWVAR!$Q$269</definedName>
    <definedName name="fmProposalTargetDate7" localSheetId="9">[15]NEWVAR!$Q$270</definedName>
    <definedName name="fmProposalTargetDate7" localSheetId="0">[15]NEWVAR!$Q$270</definedName>
    <definedName name="fmProposalTargetDate7" localSheetId="12">[15]NEWVAR!$Q$270</definedName>
    <definedName name="fmProposalTargetDate7" localSheetId="13">[15]NEWVAR!$Q$270</definedName>
    <definedName name="fmProposalTargetDate7">[14]NEWVAR!$Q$270</definedName>
    <definedName name="fmProposalTargetDate8" localSheetId="9">[19]NEWVAR!$T$371</definedName>
    <definedName name="fmProposalTargetDate8" localSheetId="13">[19]NEWVAR!$T$371</definedName>
    <definedName name="fmProposalTargetDate8">[19]NEWVAR!$T$371</definedName>
    <definedName name="fmProposalTargetDate9" localSheetId="9">[19]NEWVAR!$T$372</definedName>
    <definedName name="fmProposalTargetDate9" localSheetId="13">[19]NEWVAR!$T$372</definedName>
    <definedName name="fmProposalTargetDate9">[19]NEWVAR!$T$372</definedName>
    <definedName name="fmPropSubmissionDate">#REF!</definedName>
    <definedName name="fmRateGuarantDate">#REF!</definedName>
    <definedName name="fmRateHistoryInclude" localSheetId="9">[15]NEWVAR!$Q$179</definedName>
    <definedName name="fmRateHistoryInclude" localSheetId="0">[15]NEWVAR!$Q$179</definedName>
    <definedName name="fmRateHistoryInclude" localSheetId="12">[15]NEWVAR!$Q$179</definedName>
    <definedName name="fmRateHistoryInclude" localSheetId="13">[15]NEWVAR!$Q$179</definedName>
    <definedName name="fmRateHistoryInclude">[14]NEWVAR!$Q$179</definedName>
    <definedName name="fmRateHistoryNotInclude" localSheetId="9">[20]NEWVAR!#REF!</definedName>
    <definedName name="fmRateHistoryNotInclude" localSheetId="0">[20]NEWVAR!#REF!</definedName>
    <definedName name="fmRateHistoryNotInclude" localSheetId="12">[20]NEWVAR!#REF!</definedName>
    <definedName name="fmRateHistoryNotInclude" localSheetId="13">[20]NEWVAR!#REF!</definedName>
    <definedName name="fmRateHistoryNotInclude">[20]NEWVAR!#REF!</definedName>
    <definedName name="fmRatePeriodOtherOpt" localSheetId="9">[15]NEWVAR!$Q$101</definedName>
    <definedName name="fmRatePeriodOtherOpt" localSheetId="0">[15]NEWVAR!$Q$101</definedName>
    <definedName name="fmRatePeriodOtherOpt" localSheetId="12">[15]NEWVAR!$Q$101</definedName>
    <definedName name="fmRatePeriodOtherOpt" localSheetId="13">[15]NEWVAR!$Q$101</definedName>
    <definedName name="fmRatePeriodOtherOpt">[14]NEWVAR!$Q$101</definedName>
    <definedName name="fmRedesignChgOpt" localSheetId="9">[15]NEWVAR!$Q$114</definedName>
    <definedName name="fmRedesignChgOpt" localSheetId="0">[15]NEWVAR!$Q$114</definedName>
    <definedName name="fmRedesignChgOpt" localSheetId="12">[15]NEWVAR!$Q$114</definedName>
    <definedName name="fmRedesignChgOpt" localSheetId="13">[15]NEWVAR!$Q$114</definedName>
    <definedName name="fmRedesignChgOpt">[14]NEWVAR!$Q$114</definedName>
    <definedName name="fmReplaceSupp">[14]NEWVAR!$Q$106</definedName>
    <definedName name="fmReqPlanDesignQuote" localSheetId="9">[15]NEWVAR!$Q$113</definedName>
    <definedName name="fmReqPlanDesignQuote" localSheetId="0">[15]NEWVAR!$Q$113</definedName>
    <definedName name="fmReqPlanDesignQuote" localSheetId="12">[15]NEWVAR!$Q$113</definedName>
    <definedName name="fmReqPlanDesignQuote" localSheetId="13">[15]NEWVAR!$Q$113</definedName>
    <definedName name="fmReqPlanDesignQuote">[14]NEWVAR!$Q$113</definedName>
    <definedName name="fmReqQuotePlans" localSheetId="9">[24]NEWVAR!#REF!</definedName>
    <definedName name="fmReqQuotePlans" localSheetId="0">[24]NEWVAR!#REF!</definedName>
    <definedName name="fmReqQuotePlans" localSheetId="12">[24]NEWVAR!#REF!</definedName>
    <definedName name="fmReqQuotePlans" localSheetId="13">[24]NEWVAR!#REF!</definedName>
    <definedName name="fmReqQuotePlans">[24]NEWVAR!#REF!</definedName>
    <definedName name="fmReqSubmitPrpsl" localSheetId="9">[15]NEWVAR!$Q$287</definedName>
    <definedName name="fmReqSubmitPrpsl" localSheetId="0">[15]NEWVAR!$Q$287</definedName>
    <definedName name="fmReqSubmitPrpsl" localSheetId="12">[15]NEWVAR!$Q$287</definedName>
    <definedName name="fmReqSubmitPrpsl" localSheetId="13">[15]NEWVAR!$Q$287</definedName>
    <definedName name="fmReqSubmitPrpsl">[14]NEWVAR!$Q$287</definedName>
    <definedName name="fmRetireCoverDescp" localSheetId="9">[19]NEWVAR!$S$435</definedName>
    <definedName name="fmRetireCoverDescp" localSheetId="13">[19]NEWVAR!$S$435</definedName>
    <definedName name="fmRetireCoverDescp">[19]NEWVAR!$S$435</definedName>
    <definedName name="fmRjctPrpslTndr" localSheetId="9">[15]NEWVAR!$Q$230</definedName>
    <definedName name="fmRjctPrpslTndr" localSheetId="0">[15]NEWVAR!$Q$230</definedName>
    <definedName name="fmRjctPrpslTndr" localSheetId="12">[15]NEWVAR!$Q$230</definedName>
    <definedName name="fmRjctPrpslTndr" localSheetId="13">[15]NEWVAR!$Q$230</definedName>
    <definedName name="fmRjctPrpslTndr">[14]NEWVAR!$Q$230</definedName>
    <definedName name="fmRptReqDescripOption">[14]NEWVAR!$Q$315</definedName>
    <definedName name="fmRunForLimit1">[14]NEWVAR!$Q$166</definedName>
    <definedName name="fmRunForLimit2">[14]NEWVAR!$Q$167</definedName>
    <definedName name="fmRunForLimit3">[14]NEWVAR!$Q$168</definedName>
    <definedName name="fmSecondaryContact" localSheetId="9">[15]NEWVAR!$Q$243</definedName>
    <definedName name="fmSecondaryContact" localSheetId="0">[15]NEWVAR!$Q$243</definedName>
    <definedName name="fmSecondaryContact" localSheetId="12">[15]NEWVAR!$Q$243</definedName>
    <definedName name="fmSecondaryContact" localSheetId="13">[15]NEWVAR!$Q$243</definedName>
    <definedName name="fmSecondaryContact">[14]NEWVAR!$Q$243</definedName>
    <definedName name="fmSelAbltyMaxMgmt" localSheetId="9">[15]NEWVAR!$Q$205</definedName>
    <definedName name="fmSelAbltyMaxMgmt" localSheetId="0">[15]NEWVAR!$Q$205</definedName>
    <definedName name="fmSelAbltyMaxMgmt" localSheetId="12">[15]NEWVAR!$Q$205</definedName>
    <definedName name="fmSelAbltyMaxMgmt" localSheetId="13">[15]NEWVAR!$Q$205</definedName>
    <definedName name="fmSelAbltyMaxMgmt">[14]NEWVAR!$Q$205</definedName>
    <definedName name="fmSelAccPanel" localSheetId="9">[15]NEWVAR!$Q$210</definedName>
    <definedName name="fmSelAccPanel" localSheetId="0">[15]NEWVAR!$Q$210</definedName>
    <definedName name="fmSelAccPanel" localSheetId="12">[15]NEWVAR!$Q$210</definedName>
    <definedName name="fmSelAccPanel" localSheetId="13">[15]NEWVAR!$Q$210</definedName>
    <definedName name="fmSelAccPanel">[14]NEWVAR!$Q$210</definedName>
    <definedName name="fmSelAcctMgmt" localSheetId="9">[15]NEWVAR!$Q$224</definedName>
    <definedName name="fmSelAcctMgmt" localSheetId="0">[15]NEWVAR!$Q$224</definedName>
    <definedName name="fmSelAcctMgmt" localSheetId="12">[15]NEWVAR!$Q$224</definedName>
    <definedName name="fmSelAcctMgmt" localSheetId="13">[15]NEWVAR!$Q$224</definedName>
    <definedName name="fmSelAcctMgmt">[14]NEWVAR!$Q$224</definedName>
    <definedName name="fmSelAckNetUtlMgmt" localSheetId="9">[15]NEWVAR!$Q$214</definedName>
    <definedName name="fmSelAckNetUtlMgmt" localSheetId="0">[15]NEWVAR!$Q$214</definedName>
    <definedName name="fmSelAckNetUtlMgmt" localSheetId="12">[15]NEWVAR!$Q$214</definedName>
    <definedName name="fmSelAckNetUtlMgmt" localSheetId="13">[15]NEWVAR!$Q$214</definedName>
    <definedName name="fmSelAckNetUtlMgmt">[14]NEWVAR!$Q$214</definedName>
    <definedName name="fmSelAvlbCompNet" localSheetId="9">[15]NEWVAR!$Q$209</definedName>
    <definedName name="fmSelAvlbCompNet" localSheetId="0">[15]NEWVAR!$Q$209</definedName>
    <definedName name="fmSelAvlbCompNet" localSheetId="12">[15]NEWVAR!$Q$209</definedName>
    <definedName name="fmSelAvlbCompNet" localSheetId="13">[15]NEWVAR!$Q$209</definedName>
    <definedName name="fmSelAvlbCompNet">[14]NEWVAR!$Q$209</definedName>
    <definedName name="fmSelBnftPlnDsgn" localSheetId="9">[15]NEWVAR!$Q$218</definedName>
    <definedName name="fmSelBnftPlnDsgn" localSheetId="0">[15]NEWVAR!$Q$218</definedName>
    <definedName name="fmSelBnftPlnDsgn" localSheetId="12">[15]NEWVAR!$Q$218</definedName>
    <definedName name="fmSelBnftPlnDsgn" localSheetId="13">[15]NEWVAR!$Q$218</definedName>
    <definedName name="fmSelBnftPlnDsgn">[14]NEWVAR!$Q$218</definedName>
    <definedName name="fmSelBnftPlnDsgnWrksht">#REF!</definedName>
    <definedName name="fmSelClmAdminSys" localSheetId="9">[15]NEWVAR!$Q$223</definedName>
    <definedName name="fmSelClmAdminSys" localSheetId="0">[15]NEWVAR!$Q$223</definedName>
    <definedName name="fmSelClmAdminSys" localSheetId="12">[15]NEWVAR!$Q$223</definedName>
    <definedName name="fmSelClmAdminSys" localSheetId="13">[15]NEWVAR!$Q$223</definedName>
    <definedName name="fmSelClmAdminSys">[14]NEWVAR!$Q$223</definedName>
    <definedName name="fmSelClntBnftOff" localSheetId="9">[15]NEWVAR!$Q$225</definedName>
    <definedName name="fmSelClntBnftOff" localSheetId="0">[15]NEWVAR!$Q$225</definedName>
    <definedName name="fmSelClntBnftOff" localSheetId="12">[15]NEWVAR!$Q$225</definedName>
    <definedName name="fmSelClntBnftOff" localSheetId="13">[15]NEWVAR!$Q$225</definedName>
    <definedName name="fmSelClntBnftOff">[14]NEWVAR!$Q$225</definedName>
    <definedName name="fmSelCompPrgCost" localSheetId="9">[15]NEWVAR!$Q$204</definedName>
    <definedName name="fmSelCompPrgCost" localSheetId="0">[15]NEWVAR!$Q$204</definedName>
    <definedName name="fmSelCompPrgCost" localSheetId="12">[15]NEWVAR!$Q$204</definedName>
    <definedName name="fmSelCompPrgCost" localSheetId="13">[15]NEWVAR!$Q$204</definedName>
    <definedName name="fmSelCompPrgCost">[14]NEWVAR!$Q$204</definedName>
    <definedName name="fmSelectionCriteria" localSheetId="9">[15]NEWVAR!$Q$203</definedName>
    <definedName name="fmSelectionCriteria" localSheetId="0">[15]NEWVAR!$Q$203</definedName>
    <definedName name="fmSelectionCriteria" localSheetId="12">[15]NEWVAR!$Q$203</definedName>
    <definedName name="fmSelectionCriteria" localSheetId="13">[15]NEWVAR!$Q$203</definedName>
    <definedName name="fmSelectionCriteria">[14]NEWVAR!$Q$203</definedName>
    <definedName name="fmSelEffClnclCare" localSheetId="9">[15]NEWVAR!$Q$212</definedName>
    <definedName name="fmSelEffClnclCare" localSheetId="0">[15]NEWVAR!$Q$212</definedName>
    <definedName name="fmSelEffClnclCare" localSheetId="12">[15]NEWVAR!$Q$212</definedName>
    <definedName name="fmSelEffClnclCare" localSheetId="13">[15]NEWVAR!$Q$212</definedName>
    <definedName name="fmSelEffClnclCare">[14]NEWVAR!$Q$212</definedName>
    <definedName name="fmSelEffMgmt" localSheetId="9">[15]NEWVAR!$Q$213</definedName>
    <definedName name="fmSelEffMgmt" localSheetId="0">[15]NEWVAR!$Q$213</definedName>
    <definedName name="fmSelEffMgmt" localSheetId="12">[15]NEWVAR!$Q$213</definedName>
    <definedName name="fmSelEffMgmt" localSheetId="13">[15]NEWVAR!$Q$213</definedName>
    <definedName name="fmSelEffMgmt">[14]NEWVAR!$Q$213</definedName>
    <definedName name="fmSelElctrncTrnsfr" localSheetId="9">[15]NEWVAR!$Q$226</definedName>
    <definedName name="fmSelElctrncTrnsfr" localSheetId="0">[15]NEWVAR!$Q$226</definedName>
    <definedName name="fmSelElctrncTrnsfr" localSheetId="12">[15]NEWVAR!$Q$226</definedName>
    <definedName name="fmSelElctrncTrnsfr" localSheetId="13">[15]NEWVAR!$Q$226</definedName>
    <definedName name="fmSelElctrncTrnsfr">[14]NEWVAR!$Q$226</definedName>
    <definedName name="fmSelElectCap" localSheetId="9">[19]NEWVAR!$T$319</definedName>
    <definedName name="fmSelElectCap" localSheetId="13">[19]NEWVAR!$T$319</definedName>
    <definedName name="fmSelElectCap">[19]NEWVAR!$T$319</definedName>
    <definedName name="fmSelFacInit">#REF!</definedName>
    <definedName name="fmSelFinRating" localSheetId="9">[19]NEWVAR!$T$317</definedName>
    <definedName name="fmSelFinRating" localSheetId="13">[19]NEWVAR!$T$317</definedName>
    <definedName name="fmSelFinRating">[19]NEWVAR!$T$317</definedName>
    <definedName name="fmSelFlexAccess" localSheetId="9">[19]NEWVAR!$T$316</definedName>
    <definedName name="fmSelFlexAccess" localSheetId="13">[19]NEWVAR!$T$316</definedName>
    <definedName name="fmSelFlexAccess">[19]NEWVAR!$T$316</definedName>
    <definedName name="fmSelNetMgmtCap" localSheetId="9">[15]NEWVAR!$Q$215</definedName>
    <definedName name="fmSelNetMgmtCap" localSheetId="0">[15]NEWVAR!$Q$215</definedName>
    <definedName name="fmSelNetMgmtCap" localSheetId="12">[15]NEWVAR!$Q$215</definedName>
    <definedName name="fmSelNetMgmtCap" localSheetId="13">[15]NEWVAR!$Q$215</definedName>
    <definedName name="fmSelNetMgmtCap">[14]NEWVAR!$Q$215</definedName>
    <definedName name="fmSelOffMgmtRpt">#REF!</definedName>
    <definedName name="fmSelOther1" localSheetId="9">[15]NEWVAR!$Q$207</definedName>
    <definedName name="fmSelOther1" localSheetId="0">[15]NEWVAR!$Q$207</definedName>
    <definedName name="fmSelOther1" localSheetId="12">[15]NEWVAR!$Q$207</definedName>
    <definedName name="fmSelOther1" localSheetId="13">[15]NEWVAR!$Q$207</definedName>
    <definedName name="fmSelOther1">[14]NEWVAR!$Q$207</definedName>
    <definedName name="fmSelOther2" localSheetId="9">[15]NEWVAR!$Q$216</definedName>
    <definedName name="fmSelOther2" localSheetId="0">[15]NEWVAR!$Q$216</definedName>
    <definedName name="fmSelOther2" localSheetId="12">[15]NEWVAR!$Q$216</definedName>
    <definedName name="fmSelOther2" localSheetId="13">[15]NEWVAR!$Q$216</definedName>
    <definedName name="fmSelOther2">[14]NEWVAR!$Q$216</definedName>
    <definedName name="fmSelOther3" localSheetId="9">[15]NEWVAR!$Q$219</definedName>
    <definedName name="fmSelOther3" localSheetId="0">[15]NEWVAR!$Q$219</definedName>
    <definedName name="fmSelOther3" localSheetId="12">[15]NEWVAR!$Q$219</definedName>
    <definedName name="fmSelOther3" localSheetId="13">[15]NEWVAR!$Q$219</definedName>
    <definedName name="fmSelOther3">[14]NEWVAR!$Q$219</definedName>
    <definedName name="fmSelOther4" localSheetId="9">[15]NEWVAR!$Q$228</definedName>
    <definedName name="fmSelOther4" localSheetId="0">[15]NEWVAR!$Q$228</definedName>
    <definedName name="fmSelOther4" localSheetId="12">[15]NEWVAR!$Q$228</definedName>
    <definedName name="fmSelOther4" localSheetId="13">[15]NEWVAR!$Q$228</definedName>
    <definedName name="fmSelOther4">[14]NEWVAR!$Q$228</definedName>
    <definedName name="fmSelOtherDescp1" localSheetId="9">[16]NEWVAR!$Q$208</definedName>
    <definedName name="fmSelOtherDescp1" localSheetId="0">[16]NEWVAR!$Q$208</definedName>
    <definedName name="fmSelOtherDescp1" localSheetId="12">[16]NEWVAR!$Q$208</definedName>
    <definedName name="fmSelOtherDescp1" localSheetId="13">[16]NEWVAR!$Q$208</definedName>
    <definedName name="fmSelOtherDescp1">[14]NEWVAR!$Q$208</definedName>
    <definedName name="fmSelOtherDescp2" localSheetId="9">[16]NEWVAR!$Q$217</definedName>
    <definedName name="fmSelOtherDescp2" localSheetId="0">[16]NEWVAR!$Q$217</definedName>
    <definedName name="fmSelOtherDescp2" localSheetId="12">[16]NEWVAR!$Q$217</definedName>
    <definedName name="fmSelOtherDescp2" localSheetId="13">[16]NEWVAR!$Q$217</definedName>
    <definedName name="fmSelOtherDescp2">[14]NEWVAR!$Q$217</definedName>
    <definedName name="fmSelOtherDescp3" localSheetId="9">[16]NEWVAR!$Q$220</definedName>
    <definedName name="fmSelOtherDescp3" localSheetId="0">[16]NEWVAR!$Q$220</definedName>
    <definedName name="fmSelOtherDescp3" localSheetId="12">[16]NEWVAR!$Q$220</definedName>
    <definedName name="fmSelOtherDescp3" localSheetId="13">[16]NEWVAR!$Q$220</definedName>
    <definedName name="fmSelOtherDescp3">[14]NEWVAR!$Q$220</definedName>
    <definedName name="fmSelOtherDescp4">[14]NEWVAR!$Q$229</definedName>
    <definedName name="fmSelPartPot">#REF!</definedName>
    <definedName name="fmSelPrjctMgmt" localSheetId="9">[15]NEWVAR!$Q$227</definedName>
    <definedName name="fmSelPrjctMgmt" localSheetId="0">[15]NEWVAR!$Q$227</definedName>
    <definedName name="fmSelPrjctMgmt" localSheetId="12">[15]NEWVAR!$Q$227</definedName>
    <definedName name="fmSelPrjctMgmt" localSheetId="13">[15]NEWVAR!$Q$227</definedName>
    <definedName name="fmSelPrjctMgmt">[14]NEWVAR!$Q$227</definedName>
    <definedName name="fmSelProCapDel" localSheetId="9">[15]NEWVAR!$Q$211</definedName>
    <definedName name="fmSelProCapDel" localSheetId="0">[15]NEWVAR!$Q$211</definedName>
    <definedName name="fmSelProCapDel" localSheetId="12">[15]NEWVAR!$Q$211</definedName>
    <definedName name="fmSelProCapDel" localSheetId="13">[15]NEWVAR!$Q$211</definedName>
    <definedName name="fmSelProCapDel">[14]NEWVAR!$Q$211</definedName>
    <definedName name="fmSelProDsgn">#REF!</definedName>
    <definedName name="fmSelPrvClmMgmt">#REF!</definedName>
    <definedName name="fmSelQualRefer" localSheetId="9">[19]NEWVAR!$T$318</definedName>
    <definedName name="fmSelQualRefer" localSheetId="13">[19]NEWVAR!$T$318</definedName>
    <definedName name="fmSelQualRefer">[19]NEWVAR!$T$318</definedName>
    <definedName name="fmSelRprtCap" localSheetId="9">[19]NEWVAR!$T$315</definedName>
    <definedName name="fmSelRprtCap" localSheetId="13">[19]NEWVAR!$T$315</definedName>
    <definedName name="fmSelRprtCap">[19]NEWVAR!$T$315</definedName>
    <definedName name="fmSelSimpAdmin" localSheetId="9">[19]NEWVAR!$T$314</definedName>
    <definedName name="fmSelSimpAdmin" localSheetId="13">[19]NEWVAR!$T$314</definedName>
    <definedName name="fmSelSimpAdmin">[19]NEWVAR!$T$314</definedName>
    <definedName name="fmSelStfdClnt" localSheetId="9">[15]NEWVAR!$Q$222</definedName>
    <definedName name="fmSelStfdClnt" localSheetId="0">[15]NEWVAR!$Q$222</definedName>
    <definedName name="fmSelStfdClnt" localSheetId="12">[15]NEWVAR!$Q$222</definedName>
    <definedName name="fmSelStfdClnt" localSheetId="13">[15]NEWVAR!$Q$222</definedName>
    <definedName name="fmSelStfdClnt">[14]NEWVAR!$Q$222</definedName>
    <definedName name="fmSelSupport" localSheetId="9">[15]NEWVAR!$Q$221</definedName>
    <definedName name="fmSelSupport" localSheetId="0">[15]NEWVAR!$Q$221</definedName>
    <definedName name="fmSelSupport" localSheetId="12">[15]NEWVAR!$Q$221</definedName>
    <definedName name="fmSelSupport" localSheetId="13">[15]NEWVAR!$Q$221</definedName>
    <definedName name="fmSelSupport">[14]NEWVAR!$Q$221</definedName>
    <definedName name="fmSelUtilDurGuide">#REF!</definedName>
    <definedName name="fmSelUtilMgmtTech">#REF!</definedName>
    <definedName name="fmSelWllngAcptPrfrmPen">#REF!</definedName>
    <definedName name="fmSelWllngAcptPrfrmStd" localSheetId="9">[15]NEWVAR!$Q$206</definedName>
    <definedName name="fmSelWllngAcptPrfrmStd" localSheetId="0">[15]NEWVAR!$Q$206</definedName>
    <definedName name="fmSelWllngAcptPrfrmStd" localSheetId="12">[15]NEWVAR!$Q$206</definedName>
    <definedName name="fmSelWllngAcptPrfrmStd" localSheetId="13">[15]NEWVAR!$Q$206</definedName>
    <definedName name="fmSelWllngAcptPrfrmStd">[14]NEWVAR!$Q$206</definedName>
    <definedName name="fmSentAppType">#REF!</definedName>
    <definedName name="fmSentAppTypeDescp">#REF!</definedName>
    <definedName name="fmSentCensusOn">#REF!</definedName>
    <definedName name="fmServiceArea" localSheetId="9">[16]NEWVAR!$Q$302</definedName>
    <definedName name="fmServiceArea" localSheetId="0">[16]NEWVAR!$Q$302</definedName>
    <definedName name="fmServiceArea" localSheetId="12">[16]NEWVAR!$Q$302</definedName>
    <definedName name="fmServiceArea" localSheetId="13">[16]NEWVAR!$Q$302</definedName>
    <definedName name="fmServiceArea">[14]NEWVAR!$Q$302</definedName>
    <definedName name="fmSFullHMO" localSheetId="9">[16]NEWVAR!$Q$51</definedName>
    <definedName name="fmSFullHMO" localSheetId="0">[16]NEWVAR!$Q$51</definedName>
    <definedName name="fmSFullHMO" localSheetId="12">[16]NEWVAR!$Q$51</definedName>
    <definedName name="fmSFullHMO" localSheetId="13">[16]NEWVAR!$Q$51</definedName>
    <definedName name="fmSFullHMO">[14]NEWVAR!$Q$51</definedName>
    <definedName name="fmSFullPOS" localSheetId="9">[16]NEWVAR!$Q$59</definedName>
    <definedName name="fmSFullPOS" localSheetId="0">[16]NEWVAR!$Q$59</definedName>
    <definedName name="fmSFullPOS" localSheetId="12">[16]NEWVAR!$Q$59</definedName>
    <definedName name="fmSFullPOS" localSheetId="13">[16]NEWVAR!$Q$59</definedName>
    <definedName name="fmSFullPOS">[14]NEWVAR!$Q$59</definedName>
    <definedName name="fmSFullPPO" localSheetId="9">[16]NEWVAR!$Q$55</definedName>
    <definedName name="fmSFullPPO" localSheetId="0">[16]NEWVAR!$Q$55</definedName>
    <definedName name="fmSFullPPO" localSheetId="12">[16]NEWVAR!$Q$55</definedName>
    <definedName name="fmSFullPPO" localSheetId="13">[16]NEWVAR!$Q$55</definedName>
    <definedName name="fmSFullPPO">[14]NEWVAR!$Q$55</definedName>
    <definedName name="fmshortTimeTable" localSheetId="9">[19]NEWVAR!$T$347</definedName>
    <definedName name="fmshortTimeTable" localSheetId="13">[19]NEWVAR!$T$347</definedName>
    <definedName name="fmshortTimeTable">[19]NEWVAR!$T$347</definedName>
    <definedName name="fmSiccode">#REF!</definedName>
    <definedName name="fmSiccodeDescp" localSheetId="9">[15]NEWVAR!$P$357</definedName>
    <definedName name="fmSiccodeDescp" localSheetId="0">[15]NEWVAR!$P$357</definedName>
    <definedName name="fmSiccodeDescp" localSheetId="12">[15]NEWVAR!$P$357</definedName>
    <definedName name="fmSiccodeDescp" localSheetId="13">[15]NEWVAR!$P$357</definedName>
    <definedName name="fmSiccodeDescp">[14]NEWVAR!$P$357</definedName>
    <definedName name="fmSIHMO" localSheetId="9">[16]NEWVAR!$Q$42</definedName>
    <definedName name="fmSIHMO" localSheetId="0">[16]NEWVAR!$Q$42</definedName>
    <definedName name="fmSIHMO" localSheetId="12">[16]NEWVAR!$Q$42</definedName>
    <definedName name="fmSIHMO" localSheetId="13">[16]NEWVAR!$Q$42</definedName>
    <definedName name="fmSIHMO">[14]NEWVAR!$Q$42</definedName>
    <definedName name="fmSILTD">#REF!</definedName>
    <definedName name="fmSingle" localSheetId="9">[16]NEWVAR!$Q$39</definedName>
    <definedName name="fmSingle" localSheetId="0">[16]NEWVAR!$Q$39</definedName>
    <definedName name="fmSingle" localSheetId="12">[16]NEWVAR!$Q$39</definedName>
    <definedName name="fmSingle" localSheetId="13">[16]NEWVAR!$Q$39</definedName>
    <definedName name="fmSingle">[14]NEWVAR!$Q$39</definedName>
    <definedName name="fmSingle1">[23]NEWVAR!$Q$39</definedName>
    <definedName name="fmSingleCombo">[14]NEWVAR!$Q$33</definedName>
    <definedName name="fmSingleFullOnly">[14]NEWVAR!$Q$32</definedName>
    <definedName name="fmSingleProduct">#REF!</definedName>
    <definedName name="fmSingleSIOnly">[14]NEWVAR!$Q$31</definedName>
    <definedName name="fmSIOnly" localSheetId="9">[16]NEWVAR!$Q$37</definedName>
    <definedName name="fmSIOnly" localSheetId="0">[16]NEWVAR!$Q$37</definedName>
    <definedName name="fmSIOnly" localSheetId="12">[16]NEWVAR!$Q$37</definedName>
    <definedName name="fmSIOnly" localSheetId="13">[16]NEWVAR!$Q$37</definedName>
    <definedName name="fmSIOnly">[14]NEWVAR!$Q$37</definedName>
    <definedName name="fmSIPOS" localSheetId="9">[16]NEWVAR!$Q$48</definedName>
    <definedName name="fmSIPOS" localSheetId="0">[16]NEWVAR!$Q$48</definedName>
    <definedName name="fmSIPOS" localSheetId="12">[16]NEWVAR!$Q$48</definedName>
    <definedName name="fmSIPOS" localSheetId="13">[16]NEWVAR!$Q$48</definedName>
    <definedName name="fmSIPOS">[14]NEWVAR!$Q$48</definedName>
    <definedName name="fmSIPPO" localSheetId="9">[16]NEWVAR!$Q$45</definedName>
    <definedName name="fmSIPPO" localSheetId="0">[16]NEWVAR!$Q$45</definedName>
    <definedName name="fmSIPPO" localSheetId="12">[16]NEWVAR!$Q$45</definedName>
    <definedName name="fmSIPPO" localSheetId="13">[16]NEWVAR!$Q$45</definedName>
    <definedName name="fmSIPPO">[14]NEWVAR!$Q$45</definedName>
    <definedName name="fmSISTD">#REF!</definedName>
    <definedName name="fmSLCommission" localSheetId="9">[15]NEWVAR!$Q$91</definedName>
    <definedName name="fmSLCommission" localSheetId="0">[15]NEWVAR!$Q$91</definedName>
    <definedName name="fmSLCommission" localSheetId="12">[15]NEWVAR!$Q$91</definedName>
    <definedName name="fmSLCommission" localSheetId="13">[15]NEWVAR!$Q$91</definedName>
    <definedName name="fmSLCommission">[14]NEWVAR!$Q$91</definedName>
    <definedName name="fmSLCommOption1">[14]NEWVAR!$Q$92</definedName>
    <definedName name="fmSLCommOther1">#REF!</definedName>
    <definedName name="fmSLCommOtherDescp1">#REF!</definedName>
    <definedName name="fmSLPercentage1">#REF!</definedName>
    <definedName name="fmSLPercentValue1">#REF!</definedName>
    <definedName name="fmSpecific1">[14]NEWVAR!$Q$163</definedName>
    <definedName name="fmSpecific2">[14]NEWVAR!$Q$164</definedName>
    <definedName name="fmSpecific3">[14]NEWVAR!$Q$165</definedName>
    <definedName name="fmSSIHMO" localSheetId="9">[16]NEWVAR!$Q$53</definedName>
    <definedName name="fmSSIHMO" localSheetId="0">[16]NEWVAR!$Q$53</definedName>
    <definedName name="fmSSIHMO" localSheetId="12">[16]NEWVAR!$Q$53</definedName>
    <definedName name="fmSSIHMO" localSheetId="13">[16]NEWVAR!$Q$53</definedName>
    <definedName name="fmSSIHMO">[14]NEWVAR!$Q$53</definedName>
    <definedName name="fmSSIPOS" localSheetId="9">[16]NEWVAR!$Q$61</definedName>
    <definedName name="fmSSIPOS" localSheetId="0">[16]NEWVAR!$Q$61</definedName>
    <definedName name="fmSSIPOS" localSheetId="12">[16]NEWVAR!$Q$61</definedName>
    <definedName name="fmSSIPOS" localSheetId="13">[16]NEWVAR!$Q$61</definedName>
    <definedName name="fmSSIPOS">[14]NEWVAR!$Q$61</definedName>
    <definedName name="fmSSIPPO" localSheetId="9">[16]NEWVAR!$Q$57</definedName>
    <definedName name="fmSSIPPO" localSheetId="0">[16]NEWVAR!$Q$57</definedName>
    <definedName name="fmSSIPPO" localSheetId="12">[16]NEWVAR!$Q$57</definedName>
    <definedName name="fmSSIPPO" localSheetId="13">[16]NEWVAR!$Q$57</definedName>
    <definedName name="fmSSIPPO">[14]NEWVAR!$Q$57</definedName>
    <definedName name="fmStandard1">#REF!</definedName>
    <definedName name="fmSTD">#REF!</definedName>
    <definedName name="fmSTDClaimDate">#REF!</definedName>
    <definedName name="fmSTDCommission">#REF!</definedName>
    <definedName name="fmSTDCommOption">#REF!</definedName>
    <definedName name="fmSTDCommOther">#REF!</definedName>
    <definedName name="fmSTDCommOtherDescp">#REF!</definedName>
    <definedName name="fmSTDContributory">#REF!</definedName>
    <definedName name="fmSTDEEPaid">#REF!</definedName>
    <definedName name="fmSTDERPaid">#REF!</definedName>
    <definedName name="fmSTDInsureType">#REF!</definedName>
    <definedName name="fmSTDNetComm">#REF!</definedName>
    <definedName name="fmSTDNumEligEE">#REF!</definedName>
    <definedName name="fmSTDPayFreq">#REF!</definedName>
    <definedName name="fmSTDStandard">#REF!</definedName>
    <definedName name="fmStopLoss" localSheetId="9">[16]NEWVAR!$Q$62</definedName>
    <definedName name="fmStopLoss" localSheetId="0">[16]NEWVAR!$Q$62</definedName>
    <definedName name="fmStopLoss" localSheetId="12">[16]NEWVAR!$Q$62</definedName>
    <definedName name="fmStopLoss" localSheetId="13">[16]NEWVAR!$Q$62</definedName>
    <definedName name="fmStopLoss">[14]NEWVAR!$Q$62</definedName>
    <definedName name="fmSummBenDesign" localSheetId="9">[15]NEWVAR!$Q$110</definedName>
    <definedName name="fmSummBenDesign" localSheetId="0">[15]NEWVAR!$Q$110</definedName>
    <definedName name="fmSummBenDesign" localSheetId="12">[15]NEWVAR!$Q$110</definedName>
    <definedName name="fmSummBenDesign" localSheetId="13">[15]NEWVAR!$Q$110</definedName>
    <definedName name="fmSummBenDesign">[14]NEWVAR!$Q$110</definedName>
    <definedName name="fmSummPlanDescp" localSheetId="9">[15]NEWVAR!$Q$108</definedName>
    <definedName name="fmSummPlanDescp" localSheetId="0">[15]NEWVAR!$Q$108</definedName>
    <definedName name="fmSummPlanDescp" localSheetId="12">[15]NEWVAR!$Q$108</definedName>
    <definedName name="fmSummPlanDescp" localSheetId="13">[15]NEWVAR!$Q$108</definedName>
    <definedName name="fmSummPlanDescp">[14]NEWVAR!$Q$108</definedName>
    <definedName name="fmSuppADD" localSheetId="9">[19]NEWVAR!$T$33</definedName>
    <definedName name="fmSuppADD" localSheetId="13">[19]NEWVAR!$T$33</definedName>
    <definedName name="fmSuppADD">[19]NEWVAR!$T$33</definedName>
    <definedName name="fmSuppADDSchedule2" localSheetId="9">[19]NEWVAR!$T$199</definedName>
    <definedName name="fmSuppADDSchedule2" localSheetId="13">[19]NEWVAR!$T$199</definedName>
    <definedName name="fmSuppADDSchedule2">[19]NEWVAR!$T$199</definedName>
    <definedName name="fmSuppADDSchedule3" localSheetId="9">[19]NEWVAR!$T$201</definedName>
    <definedName name="fmSuppADDSchedule3" localSheetId="13">[19]NEWVAR!$T$201</definedName>
    <definedName name="fmSuppADDSchedule3">[19]NEWVAR!$T$201</definedName>
    <definedName name="fmSuppADDSchedule4" localSheetId="9">[19]NEWVAR!$T$203</definedName>
    <definedName name="fmSuppADDSchedule4" localSheetId="13">[19]NEWVAR!$T$203</definedName>
    <definedName name="fmSuppADDSchedule4">[19]NEWVAR!$T$203</definedName>
    <definedName name="fmSuppADDSchedule5" localSheetId="9">[19]NEWVAR!$T$205</definedName>
    <definedName name="fmSuppADDSchedule5" localSheetId="13">[19]NEWVAR!$T$205</definedName>
    <definedName name="fmSuppADDSchedule5">[19]NEWVAR!$T$205</definedName>
    <definedName name="fmSuppADDStand" localSheetId="9">[19]NEWVAR!$T$127</definedName>
    <definedName name="fmSuppADDStand" localSheetId="13">[19]NEWVAR!$T$127</definedName>
    <definedName name="fmSuppADDStand">[19]NEWVAR!$T$127</definedName>
    <definedName name="fmSupplementInfo">[14]NEWVAR!$P$364</definedName>
    <definedName name="fmSuppLife" localSheetId="9">[19]NEWVAR!$T$32</definedName>
    <definedName name="fmSuppLife" localSheetId="13">[19]NEWVAR!$T$32</definedName>
    <definedName name="fmSuppLife">[19]NEWVAR!$T$32</definedName>
    <definedName name="fmSuppLifeSchedule2" localSheetId="9">[19]NEWVAR!$T$189</definedName>
    <definedName name="fmSuppLifeSchedule2" localSheetId="13">[19]NEWVAR!$T$189</definedName>
    <definedName name="fmSuppLifeSchedule2">[19]NEWVAR!$T$189</definedName>
    <definedName name="fmSuppLifeSchedule3" localSheetId="9">[19]NEWVAR!$T$191</definedName>
    <definedName name="fmSuppLifeSchedule3" localSheetId="13">[19]NEWVAR!$T$191</definedName>
    <definedName name="fmSuppLifeSchedule3">[19]NEWVAR!$T$191</definedName>
    <definedName name="fmSuppLifeSchedule4" localSheetId="9">[19]NEWVAR!$T$193</definedName>
    <definedName name="fmSuppLifeSchedule4" localSheetId="13">[19]NEWVAR!$T$193</definedName>
    <definedName name="fmSuppLifeSchedule4">[19]NEWVAR!$T$193</definedName>
    <definedName name="fmSuppLifeSchedule5" localSheetId="9">[19]NEWVAR!$T$195</definedName>
    <definedName name="fmSuppLifeSchedule5" localSheetId="13">[19]NEWVAR!$T$195</definedName>
    <definedName name="fmSuppLifeSchedule5">[19]NEWVAR!$T$195</definedName>
    <definedName name="fmSuppLifeStand" localSheetId="9">[19]NEWVAR!$T$122</definedName>
    <definedName name="fmSuppLifeStand" localSheetId="13">[19]NEWVAR!$T$122</definedName>
    <definedName name="fmSuppLifeStand">[19]NEWVAR!$T$122</definedName>
    <definedName name="fmTermClause" localSheetId="9">[15]NEWVAR!$Q$347</definedName>
    <definedName name="fmTermClause" localSheetId="0">[15]NEWVAR!$Q$347</definedName>
    <definedName name="fmTermClause" localSheetId="12">[15]NEWVAR!$Q$347</definedName>
    <definedName name="fmTermClause" localSheetId="13">[15]NEWVAR!$Q$347</definedName>
    <definedName name="fmTermClause">[14]NEWVAR!$Q$347</definedName>
    <definedName name="fmTermClientRef">[14]NEWVAR!$Q$350</definedName>
    <definedName name="fmTermModPrcss" localSheetId="9">[15]NEWVAR!$Q$232</definedName>
    <definedName name="fmTermModPrcss" localSheetId="0">[15]NEWVAR!$Q$232</definedName>
    <definedName name="fmTermModPrcss" localSheetId="12">[15]NEWVAR!$Q$232</definedName>
    <definedName name="fmTermModPrcss" localSheetId="13">[15]NEWVAR!$Q$232</definedName>
    <definedName name="fmTermModPrcss">[14]NEWVAR!$Q$232</definedName>
    <definedName name="fmTermNotifyDate">[14]NEWVAR!$Q$348</definedName>
    <definedName name="fmTierCoverage1">[14]NEWVAR!$Q$122</definedName>
    <definedName name="fmTierCoverage2">[14]NEWVAR!$Q$123</definedName>
    <definedName name="fmTierCoverage3">[14]NEWVAR!$Q$124</definedName>
    <definedName name="fmTierCoverage4">[14]NEWVAR!$Q$125</definedName>
    <definedName name="fmTierCoverage5">[14]NEWVAR!$Q$126</definedName>
    <definedName name="fmTierCoverage6">[14]NEWVAR!$Q$127</definedName>
    <definedName name="fmTierEmployee1">[14]NEWVAR!$Q$128</definedName>
    <definedName name="fmTierEmployee2">[14]NEWVAR!$Q$129</definedName>
    <definedName name="fmTierEmployee3">[14]NEWVAR!$Q$130</definedName>
    <definedName name="fmTierEmployee4">[14]NEWVAR!$Q$131</definedName>
    <definedName name="fmTierEmployee5">[14]NEWVAR!$Q$132</definedName>
    <definedName name="fmTierEmployee6">[14]NEWVAR!$Q$133</definedName>
    <definedName name="fmTierEmployer1">[14]NEWVAR!$Q$134</definedName>
    <definedName name="fmTierEmployer2">[14]NEWVAR!$Q$135</definedName>
    <definedName name="fmTierEmployer3">[14]NEWVAR!$Q$136</definedName>
    <definedName name="fmTierEmployer4">[14]NEWVAR!$Q$137</definedName>
    <definedName name="fmTierEmployer5">[14]NEWVAR!$Q$138</definedName>
    <definedName name="fmTierEmployer6">[14]NEWVAR!$Q$139</definedName>
    <definedName name="fmVolADD" localSheetId="9">[19]NEWVAR!$T$35</definedName>
    <definedName name="fmVolADD" localSheetId="13">[19]NEWVAR!$T$35</definedName>
    <definedName name="fmVolADD">[19]NEWVAR!$T$35</definedName>
    <definedName name="fmVolADDSchedule2" localSheetId="9">[19]NEWVAR!$T$219</definedName>
    <definedName name="fmVolADDSchedule2" localSheetId="13">[19]NEWVAR!$T$219</definedName>
    <definedName name="fmVolADDSchedule2">[19]NEWVAR!$T$219</definedName>
    <definedName name="fmVolADDSchedule3" localSheetId="9">[19]NEWVAR!$T$221</definedName>
    <definedName name="fmVolADDSchedule3" localSheetId="13">[19]NEWVAR!$T$221</definedName>
    <definedName name="fmVolADDSchedule3">[19]NEWVAR!$T$221</definedName>
    <definedName name="fmVolADDSchedule4" localSheetId="9">[19]NEWVAR!$T$223</definedName>
    <definedName name="fmVolADDSchedule4" localSheetId="13">[19]NEWVAR!$T$223</definedName>
    <definedName name="fmVolADDSchedule4">[19]NEWVAR!$T$223</definedName>
    <definedName name="fmVolADDSchedule5" localSheetId="9">[19]NEWVAR!$T$225</definedName>
    <definedName name="fmVolADDSchedule5" localSheetId="13">[19]NEWVAR!$T$225</definedName>
    <definedName name="fmVolADDSchedule5">[19]NEWVAR!$T$225</definedName>
    <definedName name="fmVolADDStand" localSheetId="9">[19]NEWVAR!$T$137</definedName>
    <definedName name="fmVolADDStand" localSheetId="13">[19]NEWVAR!$T$137</definedName>
    <definedName name="fmVolADDStand">[19]NEWVAR!$T$137</definedName>
    <definedName name="fmVolLife" localSheetId="9">[19]NEWVAR!$T$34</definedName>
    <definedName name="fmVolLife" localSheetId="13">[19]NEWVAR!$T$34</definedName>
    <definedName name="fmVolLife">[19]NEWVAR!$T$34</definedName>
    <definedName name="fmVolLifeSchedule2" localSheetId="9">[19]NEWVAR!$T$209</definedName>
    <definedName name="fmVolLifeSchedule2" localSheetId="13">[19]NEWVAR!$T$209</definedName>
    <definedName name="fmVolLifeSchedule2">[19]NEWVAR!$T$209</definedName>
    <definedName name="fmVolLifeSchedule3" localSheetId="9">[19]NEWVAR!$T$211</definedName>
    <definedName name="fmVolLifeSchedule3" localSheetId="13">[19]NEWVAR!$T$211</definedName>
    <definedName name="fmVolLifeSchedule3">[19]NEWVAR!$T$211</definedName>
    <definedName name="fmVolLifeSchedule4" localSheetId="9">[19]NEWVAR!$T$213</definedName>
    <definedName name="fmVolLifeSchedule4" localSheetId="13">[19]NEWVAR!$T$213</definedName>
    <definedName name="fmVolLifeSchedule4">[19]NEWVAR!$T$213</definedName>
    <definedName name="fmVolLifeSchedule5" localSheetId="9">[19]NEWVAR!$T$215</definedName>
    <definedName name="fmVolLifeSchedule5" localSheetId="13">[19]NEWVAR!$T$215</definedName>
    <definedName name="fmVolLifeSchedule5">[19]NEWVAR!$T$215</definedName>
    <definedName name="fmVolLifeStand" localSheetId="9">[19]NEWVAR!$T$132</definedName>
    <definedName name="fmVolLifeStand" localSheetId="13">[19]NEWVAR!$T$132</definedName>
    <definedName name="fmVolLifeStand">[19]NEWVAR!$T$132</definedName>
    <definedName name="fmWaitingPeriod">#REF!</definedName>
    <definedName name="fmWavPremProv" localSheetId="9">[19]NEWVAR!$T$256</definedName>
    <definedName name="fmWavPremProv" localSheetId="13">[19]NEWVAR!$T$256</definedName>
    <definedName name="fmWavPremProv">[19]NEWVAR!$T$256</definedName>
    <definedName name="FundTiering">'[7]Drop Downs'!$J$79:$J$83</definedName>
    <definedName name="g">[1]NEWVAR!$Q$36</definedName>
    <definedName name="gauch_annualawp">#REF!</definedName>
    <definedName name="gauch_netsavings">#REF!</definedName>
    <definedName name="gauch_pcttreat">#REF!</definedName>
    <definedName name="Gauch_PerM">#REF!</definedName>
    <definedName name="GDR_keyfinding1">#REF!</definedName>
    <definedName name="GDR_keyfinding2">#REF!</definedName>
    <definedName name="GDR_PREC">#REF!</definedName>
    <definedName name="geoaccess">[13]NEWVAR!$Q$91</definedName>
    <definedName name="GIC_BOB_CAD_BETA">#REF!</definedName>
    <definedName name="GIC_BOB_CAD_STATIN">#REF!</definedName>
    <definedName name="GIC_BOB_DIAB_ACEARB">#REF!</definedName>
    <definedName name="GIC_BOB_DIAB_STATIN">#REF!</definedName>
    <definedName name="GIC_BOB_HF_ACEARB">#REF!</definedName>
    <definedName name="GIC_BOB_HF_BETA">#REF!</definedName>
    <definedName name="GIC_CLIENT_CAD_BETA">#REF!</definedName>
    <definedName name="GIC_CLIENT_CAD_STATIN">#REF!</definedName>
    <definedName name="GIC_CLIENT_DIAB_ACEARB">#REF!</definedName>
    <definedName name="GIC_CLIENT_DIAB_STATIN">#REF!</definedName>
    <definedName name="GIC_CLIENT_HF_ACEARB">#REF!</definedName>
    <definedName name="GIC_CLIENT_HF_BETA">#REF!</definedName>
    <definedName name="Group1_9Data">[2]Client!$L$21:$T$52</definedName>
    <definedName name="Group10_18Data">[2]Client!$U$21:$AC$52</definedName>
    <definedName name="h">[1]NEWVAR!$Q$51</definedName>
    <definedName name="Hackers">[2]Client!$A$31:$A$41</definedName>
    <definedName name="hemo_annualawp">#REF!</definedName>
    <definedName name="hemo_managed">#REF!</definedName>
    <definedName name="hemo_netsavings">#REF!</definedName>
    <definedName name="hemo_pctsavings">#REF!</definedName>
    <definedName name="hemo_pcttreat">#REF!</definedName>
    <definedName name="Hemo_PerM">#REF!</definedName>
    <definedName name="hemo_prevtreat">#REF!</definedName>
    <definedName name="hemo_unmanaged">#REF!</definedName>
    <definedName name="hemo_unmanagedcosts">#REF!</definedName>
    <definedName name="HemoConc">#REF!</definedName>
    <definedName name="HemoDsctPct">#REF!</definedName>
    <definedName name="HemoPros">#REF!</definedName>
    <definedName name="HepC">[8]DATA!#REF!</definedName>
    <definedName name="hepc_annualawp">#REF!</definedName>
    <definedName name="hepc_managed">#REF!</definedName>
    <definedName name="hepc_netsavings">#REF!</definedName>
    <definedName name="hepc_pctsavings">#REF!</definedName>
    <definedName name="hepc_pcttreat">#REF!</definedName>
    <definedName name="HepC_PerM">#REF!</definedName>
    <definedName name="HepC_Referrals">#REF!</definedName>
    <definedName name="hepc_unmanaged">#REF!</definedName>
    <definedName name="HepCConc">#REF!</definedName>
    <definedName name="HepcDsctPct">#REF!</definedName>
    <definedName name="HepCPros">#REF!</definedName>
    <definedName name="HGH">[8]DATA!#REF!</definedName>
    <definedName name="hgh_annualawp">#REF!</definedName>
    <definedName name="hgh_managed">#REF!</definedName>
    <definedName name="hgh_netsavings">#REF!</definedName>
    <definedName name="hgh_pctsavings">#REF!</definedName>
    <definedName name="hgh_pcttreat">#REF!</definedName>
    <definedName name="HGH_PerM">#REF!</definedName>
    <definedName name="HGH_Referrals">#REF!</definedName>
    <definedName name="hgh_unmanaged">#REF!</definedName>
    <definedName name="HGHConc">#REF!</definedName>
    <definedName name="HGHPros">#REF!</definedName>
    <definedName name="HNO3tier">'[7]Drop Downs'!$F$47:$F$65</definedName>
    <definedName name="horm_managed">#REF!</definedName>
    <definedName name="horm_netsavings">#REF!</definedName>
    <definedName name="horm_pctsavings">#REF!</definedName>
    <definedName name="horm_unmanaged">#REF!</definedName>
    <definedName name="HRI_16_31_PCT_BOB_COUNT">#REF!</definedName>
    <definedName name="HRI_16_31_PCT_CL_COUNT">#REF!</definedName>
    <definedName name="HRI_16_31_PCT_CL_SPEND">#REF!</definedName>
    <definedName name="HRI_32_63_PCT_BOB_COUNT">#REF!</definedName>
    <definedName name="HRI_32_63_PCT_CL_COUNT">#REF!</definedName>
    <definedName name="HRI_32_63_PCT_CL_SPEND">#REF!</definedName>
    <definedName name="HRI_GREATER64_PCT_BOB_COUNT">#REF!</definedName>
    <definedName name="HRI_GREATER64_PCT_CL_COUNT">#REF!</definedName>
    <definedName name="HRI_GREATER64_PCT_CL_SPEND">#REF!</definedName>
    <definedName name="HRI_INTERCEPT">#REF!</definedName>
    <definedName name="HRI_keyfinding_1">#REF!</definedName>
    <definedName name="HRI_keyfinding_2">#REF!</definedName>
    <definedName name="HRI_keyfinding_3">#REF!</definedName>
    <definedName name="HRI_keyfinding_4">#REF!</definedName>
    <definedName name="HRI_keyfinding_5">#REF!</definedName>
    <definedName name="HRI_keyfinding_6">#REF!</definedName>
    <definedName name="HRI_PEER_CONTRIBUTION_AGE">#REF!</definedName>
    <definedName name="HRI_Range">#REF!</definedName>
    <definedName name="HRI_SLOPE">#REF!</definedName>
    <definedName name="HRI_Trendline_X">#REF!</definedName>
    <definedName name="HRI_Trendline_Y">#REF!</definedName>
    <definedName name="HRI_YOUR_CONTRIBUTION_AGE">#REF!</definedName>
    <definedName name="HYPT_PREV_BOB">#REF!</definedName>
    <definedName name="i">[1]NEWVAR!$Q$315</definedName>
    <definedName name="igiv_annualawp">#REF!</definedName>
    <definedName name="igiv_managed">#REF!</definedName>
    <definedName name="igiv_netsavings">#REF!</definedName>
    <definedName name="igiv_pctsavings">#REF!</definedName>
    <definedName name="igiv_pcttreat">#REF!</definedName>
    <definedName name="IGIV_PerM">#REF!</definedName>
    <definedName name="igiv_unmanaged">#REF!</definedName>
    <definedName name="ImmuneConc">#REF!</definedName>
    <definedName name="ImmunePros">#REF!</definedName>
    <definedName name="ingred_cost">#REF!</definedName>
    <definedName name="InjCopay3tier">'[7]Drop Downs'!$H$25:$H$71</definedName>
    <definedName name="IVIG_PerM">#REF!</definedName>
    <definedName name="j">[1]NEWVAR!$Q$55</definedName>
    <definedName name="jim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k">[1]NEWVAR!$Q$59</definedName>
    <definedName name="key">[25]Data!$H$3:$H$72</definedName>
    <definedName name="key_1">[25]Data!$G$3:$G$72</definedName>
    <definedName name="Key_findings">#REF!</definedName>
    <definedName name="l">[1]NEWVAR!$Q$62</definedName>
    <definedName name="linkDef">[2]Client!$M$56:$AN$56,[2]Client!$Q$57,[2]Client!$AN$57,[2]Client!$AM$57,[2]Client!$AL$57,[2]Client!$AK$57,[2]Client!$AJ$57,[2]Client!$AI$57,[2]Client!$AD$57,[2]Client!$AE$57,[2]Client!$AF$57,[2]Client!$AG$57,[2]Client!$AH$57,[2]Client!$AC$57,[2]Client!$AB$57,[2]Client!$AA$57,[2]Client!$Z$57,[2]Client!$Y$57,[2]Client!$X$57,[2]Client!$W$57,[2]Client!$V$57,[2]Client!$U$57,[2]Client!$T$57,[2]Client!$S$57,[2]Client!$R$57,[2]Client!$Q$57,[2]Client!$Q$57,[2]Client!$R$57,[2]Client!$AN$57</definedName>
    <definedName name="linkFitWidth">[2]Client!$U$60</definedName>
    <definedName name="linkLandscape">[2]Client!$S$60</definedName>
    <definedName name="linkLetter">[2]Client!$T$60</definedName>
    <definedName name="linkRptType">[2]Client!$R$60</definedName>
    <definedName name="linkShowSubHeaders">[2]Client!$P$56</definedName>
    <definedName name="ListABC">#REF!</definedName>
    <definedName name="ListABC_G">#REF!</definedName>
    <definedName name="ListABC_H">#REF!</definedName>
    <definedName name="ListAccreditation" localSheetId="9">[26]ListBox!$B$6:$R$6</definedName>
    <definedName name="ListAccreditation" localSheetId="0">[26]ListBox!$B$6:$R$6</definedName>
    <definedName name="ListAccreditation" localSheetId="12">[26]ListBox!$B$6:$R$6</definedName>
    <definedName name="ListAccreditation" localSheetId="13">[26]ListBox!$B$6:$R$6</definedName>
    <definedName name="ListAccreditation">#REF!</definedName>
    <definedName name="ListAccreditationPPO">#REF!</definedName>
    <definedName name="ListAdvRenewNoticeDays" localSheetId="9">[27]Listbox!$B$205:$B$209</definedName>
    <definedName name="ListAdvRenewNoticeDays" localSheetId="0">[27]Listbox!$B$205:$B$209</definedName>
    <definedName name="ListAdvRenewNoticeDays" localSheetId="12">[27]Listbox!$B$205:$B$209</definedName>
    <definedName name="ListAdvRenewNoticeDays" localSheetId="13">[27]Listbox!$B$205:$B$209</definedName>
    <definedName name="ListAdvRenewNoticeDays">#REF!</definedName>
    <definedName name="ListAgree" localSheetId="9">#REF!</definedName>
    <definedName name="ListAgree" localSheetId="0">#REF!</definedName>
    <definedName name="ListAgree" localSheetId="12">#REF!</definedName>
    <definedName name="ListAgree" localSheetId="13">#REF!</definedName>
    <definedName name="ListAgree">#REF!</definedName>
    <definedName name="ListAgreeDisagree">#REF!</definedName>
    <definedName name="ListAgreeNAExplain">[28]Listbox!$B$386:$B$391</definedName>
    <definedName name="ListAMBest">#REF!</definedName>
    <definedName name="ListAMBestMod">#REF!</definedName>
    <definedName name="listAnnYrEndDays" localSheetId="9">[27]Listbox!$B$189:$B$193</definedName>
    <definedName name="listAnnYrEndDays" localSheetId="0">[27]Listbox!$B$189:$B$193</definedName>
    <definedName name="listAnnYrEndDays" localSheetId="12">[27]Listbox!$B$189:$B$193</definedName>
    <definedName name="listAnnYrEndDays" localSheetId="13">[27]Listbox!$B$189:$B$193</definedName>
    <definedName name="ListAnnYrEndDays">#REF!</definedName>
    <definedName name="ListAttached" localSheetId="11">[17]Listbox!$B$40:$B$41</definedName>
    <definedName name="ListAttached" localSheetId="9">[17]Listbox!$B$40:$B$41</definedName>
    <definedName name="ListAttached" localSheetId="0">[18]Listbox!$B$40:$B$41</definedName>
    <definedName name="ListAttached" localSheetId="12">[17]Listbox!$B$40:$B$41</definedName>
    <definedName name="ListAttached" localSheetId="1">[17]Listbox!$B$40:$B$41</definedName>
    <definedName name="ListAttached" localSheetId="13">[17]Listbox!$B$40:$B$41</definedName>
    <definedName name="ListAttached">#REF!</definedName>
    <definedName name="ListAttached1">[23]Listbox!$B$40:$B$41</definedName>
    <definedName name="ListAttachedExplain">#REF!</definedName>
    <definedName name="ListAttachedNAExplain" localSheetId="11">[29]Listbox!$B$399:$B$404</definedName>
    <definedName name="ListAttachedNAExplain" localSheetId="9">[29]Listbox!$B$399:$B$404</definedName>
    <definedName name="ListAttachedNAExplain" localSheetId="0">[30]Listbox!$B$399:$B$404</definedName>
    <definedName name="ListAttachedNAExplain" localSheetId="12">[29]Listbox!$B$399:$B$404</definedName>
    <definedName name="ListAttachedNAExplain" localSheetId="1">[29]Listbox!$B$399:$B$404</definedName>
    <definedName name="ListAttachedNAExplain" localSheetId="13">[29]Listbox!$B$399:$B$404</definedName>
    <definedName name="ListAttachedNAExplain">[28]Listbox!$B$399:$B$404</definedName>
    <definedName name="ListAvailabilityOfService">#REF!</definedName>
    <definedName name="ListBeforeAfterTax">#REF!</definedName>
    <definedName name="ListBenPymt">#REF!</definedName>
    <definedName name="Listbox__ListYNNoExplain">[31]Questionnaire!#REF!</definedName>
    <definedName name="ListboxCompleted">[32]Sheet1!#REF!</definedName>
    <definedName name="ListClaimsRetention">#REF!</definedName>
    <definedName name="ListClassEligibility">#REF!</definedName>
    <definedName name="ListClassSchedule">#REF!</definedName>
    <definedName name="ListClmMailAreaTime">#REF!</definedName>
    <definedName name="ListCMInEx">#REF!</definedName>
    <definedName name="ListCommExper">#REF!</definedName>
    <definedName name="ListCommissions" localSheetId="9">[33]Listbox!$B$128:$B$130</definedName>
    <definedName name="ListCommissions" localSheetId="0">[33]Listbox!$B$128:$B$130</definedName>
    <definedName name="ListCommissions" localSheetId="12">[33]Listbox!$B$128:$B$130</definedName>
    <definedName name="ListCommissions" localSheetId="13">[33]Listbox!$B$128:$B$130</definedName>
    <definedName name="ListCommissions">#REF!</definedName>
    <definedName name="ListCompArrange">[34]Listbox!$B$692:$B$695</definedName>
    <definedName name="ListCompensationArrangement">#REF!</definedName>
    <definedName name="ListComplete">[35]ListBox!$B$10:$C$10</definedName>
    <definedName name="ListCompleted" localSheetId="11">[17]Listbox!$B$34:$B$35</definedName>
    <definedName name="ListCompleted" localSheetId="9">[17]Listbox!$B$34:$B$35</definedName>
    <definedName name="ListCompleted" localSheetId="0">[18]Listbox!$B$34:$B$35</definedName>
    <definedName name="ListCompleted" localSheetId="12">[17]Listbox!$B$34:$B$35</definedName>
    <definedName name="ListCompleted" localSheetId="1">[17]Listbox!$B$34:$B$35</definedName>
    <definedName name="ListCompleted" localSheetId="13">[17]Listbox!$B$34:$B$35</definedName>
    <definedName name="ListCompleted">#REF!</definedName>
    <definedName name="ListCompleted1">[23]Listbox!$B$34:$B$35</definedName>
    <definedName name="ListCompleted2">[23]Listbox!$B$34:$B$35</definedName>
    <definedName name="ListCompletedNAExplain" localSheetId="11">[29]Listbox!$B$436:$B$441</definedName>
    <definedName name="ListCompletedNAExplain" localSheetId="9">[29]Listbox!$B$436:$B$441</definedName>
    <definedName name="ListCompletedNAExplain" localSheetId="0">[30]Listbox!$B$436:$B$441</definedName>
    <definedName name="ListCompletedNAExplain" localSheetId="12">[29]Listbox!$B$436:$B$441</definedName>
    <definedName name="ListCompletedNAExplain" localSheetId="1">[29]Listbox!$B$436:$B$441</definedName>
    <definedName name="ListCompletedNAExplain" localSheetId="13">[29]Listbox!$B$436:$B$441</definedName>
    <definedName name="ListCompletedNAExplain">[28]Listbox!$B$436:$B$441</definedName>
    <definedName name="ListCompleteNot">#REF!</definedName>
    <definedName name="ListCompleteNotComplete">[36]Listbox!$B$785:$B$787</definedName>
    <definedName name="ListCompleteNotExplain" localSheetId="9">[37]ListBox!$B$69:$B$70</definedName>
    <definedName name="ListCompleteNotExplain" localSheetId="13">[37]ListBox!$B$69:$B$70</definedName>
    <definedName name="ListCompleteNotExplain">[37]ListBox!$B$69:$B$70</definedName>
    <definedName name="ListCompNotComp2">#REF!</definedName>
    <definedName name="ListCompNotExplain">#REF!</definedName>
    <definedName name="ListConfirmed">#REF!</definedName>
    <definedName name="ListContributions">#REF!</definedName>
    <definedName name="ListCoreAddServ">#REF!</definedName>
    <definedName name="ListDeliver">#REF!</definedName>
    <definedName name="ListEitherHMOPPO">#REF!</definedName>
    <definedName name="ListFitch">#REF!</definedName>
    <definedName name="ListFrequency">#REF!</definedName>
    <definedName name="ListFrequentlyRptProd">#REF!</definedName>
    <definedName name="ListFrequentlySys">#REF!</definedName>
    <definedName name="ListFullPartial">#REF!</definedName>
    <definedName name="ListGeo">[28]Listbox!$B$132:$B$134</definedName>
    <definedName name="ListGeo1">[23]Listbox!$B$132:$B$134</definedName>
    <definedName name="ListGracePeriod">#REF!</definedName>
    <definedName name="ListGuaranteeType">#REF!</definedName>
    <definedName name="ListHMOEPOPPOPOS">#REF!</definedName>
    <definedName name="ListHoursofOperation">#REF!</definedName>
    <definedName name="ListIncluded">#REF!</definedName>
    <definedName name="ListIncludedNAExplain">#REF!</definedName>
    <definedName name="ListIncluNotIncluNA">#REF!</definedName>
    <definedName name="ListInOutBound">#REF!</definedName>
    <definedName name="ListJCAHO" localSheetId="9">[26]ListBox!$B$7:$J$7</definedName>
    <definedName name="ListJCAHO" localSheetId="0">[26]ListBox!$B$7:$J$7</definedName>
    <definedName name="ListJCAHO" localSheetId="12">[26]ListBox!$B$7:$J$7</definedName>
    <definedName name="ListJCAHO" localSheetId="13">[26]ListBox!$B$7:$J$7</definedName>
    <definedName name="ListJCAHO">#REF!</definedName>
    <definedName name="ListJCAHODiseaseCert">#REF!</definedName>
    <definedName name="ListLeasedNetwork">#REF!</definedName>
    <definedName name="ListLegalEntities">[14]Listbox!$B$684:$B$690</definedName>
    <definedName name="ListMandatory">#REF!</definedName>
    <definedName name="ListMedClarif">#REF!</definedName>
    <definedName name="ListMethDataReceipt">#REF!</definedName>
    <definedName name="ListMetNotMet" localSheetId="9">[38]Listbox!$B$114:$B$115</definedName>
    <definedName name="ListMetNotMet" localSheetId="0">[38]Listbox!$B$114:$B$115</definedName>
    <definedName name="ListMetNotMet" localSheetId="12">[38]Listbox!$B$114:$B$115</definedName>
    <definedName name="ListMetNotMet" localSheetId="13">[38]Listbox!$B$114:$B$115</definedName>
    <definedName name="ListMetNotMet">#REF!</definedName>
    <definedName name="ListMetNotMet1">[23]Listbox!$B$114:$B$115</definedName>
    <definedName name="ListMinLeadTime">#REF!</definedName>
    <definedName name="ListMinSizeDMProg" localSheetId="9">[38]Listbox!$B$575:$B$580</definedName>
    <definedName name="ListMinSizeDMProg" localSheetId="0">[38]Listbox!$B$575:$B$580</definedName>
    <definedName name="ListMinSizeDMProg" localSheetId="12">[38]Listbox!$B$575:$B$580</definedName>
    <definedName name="ListMinSizeDMProg" localSheetId="13">[38]Listbox!$B$575:$B$580</definedName>
    <definedName name="ListMinSizeDMProg">#REF!</definedName>
    <definedName name="ListModel" localSheetId="9">[26]ListBox!$B$4:$G$4</definedName>
    <definedName name="ListModel" localSheetId="0">[26]ListBox!$B$4:$G$4</definedName>
    <definedName name="ListModel" localSheetId="12">[26]ListBox!$B$4:$G$4</definedName>
    <definedName name="ListModel" localSheetId="13">[26]ListBox!$B$4:$G$4</definedName>
    <definedName name="ListModel">#REF!</definedName>
    <definedName name="ListModelDent" localSheetId="11">[29]Listbox!$B$371:$B$373</definedName>
    <definedName name="ListModelDent" localSheetId="9">[29]Listbox!$B$371:$B$373</definedName>
    <definedName name="ListModelDent" localSheetId="0">[30]Listbox!$B$371:$B$373</definedName>
    <definedName name="ListModelDent" localSheetId="12">[29]Listbox!$B$371:$B$373</definedName>
    <definedName name="ListModelDent" localSheetId="1">[29]Listbox!$B$371:$B$373</definedName>
    <definedName name="ListModelDent" localSheetId="13">[29]Listbox!$B$371:$B$373</definedName>
    <definedName name="ListModelDent">[28]Listbox!$B$371:$B$373</definedName>
    <definedName name="ListModelType" localSheetId="9">[37]ListBox!$B$415:$B$416</definedName>
    <definedName name="ListModelType" localSheetId="13">[37]ListBox!$B$415:$B$416</definedName>
    <definedName name="ListModelType">[37]ListBox!$B$415:$B$416</definedName>
    <definedName name="ListMoody">#REF!</definedName>
    <definedName name="ListNameInsureEntity" localSheetId="9">[33]Listbox!$B$91:$B$92</definedName>
    <definedName name="ListNameInsureEntity" localSheetId="0">[33]Listbox!$B$91:$B$92</definedName>
    <definedName name="ListNameInsureEntity" localSheetId="12">[33]Listbox!$B$91:$B$92</definedName>
    <definedName name="ListNameInsureEntity" localSheetId="13">[33]Listbox!$B$91:$B$92</definedName>
    <definedName name="ListNameInsureEntity">#REF!</definedName>
    <definedName name="ListNameInsureEntity1">[23]Listbox!$B$91:$B$92</definedName>
    <definedName name="ListNCQA">#REF!</definedName>
    <definedName name="ListNCQADMAcc">#REF!</definedName>
    <definedName name="ListNCQADMProgAccred" localSheetId="9">[38]Listbox!$B$542:$B$548</definedName>
    <definedName name="ListNCQADMProgAccred" localSheetId="0">[38]Listbox!$B$542:$B$548</definedName>
    <definedName name="ListNCQADMProgAccred" localSheetId="12">[38]Listbox!$B$542:$B$548</definedName>
    <definedName name="ListNCQADMProgAccred" localSheetId="13">[38]Listbox!$B$542:$B$548</definedName>
    <definedName name="ListNCQADMProgAccred">#REF!</definedName>
    <definedName name="ListNCQADMProgCert" localSheetId="9">[38]Listbox!$B$550:$B$556</definedName>
    <definedName name="ListNCQADMProgCert" localSheetId="0">[38]Listbox!$B$550:$B$556</definedName>
    <definedName name="ListNCQADMProgCert" localSheetId="12">[38]Listbox!$B$550:$B$556</definedName>
    <definedName name="ListNCQADMProgCert" localSheetId="13">[38]Listbox!$B$550:$B$556</definedName>
    <definedName name="ListNCQADMProgCert">#REF!</definedName>
    <definedName name="ListNNANoExplain1">[23]Listbox!$B$526:$B$529</definedName>
    <definedName name="ListNotAttachedExplain">#REF!</definedName>
    <definedName name="ListNotCompletedExplain">#REF!</definedName>
    <definedName name="ListNotedNotNoted">#REF!</definedName>
    <definedName name="ListOffered">#REF!</definedName>
    <definedName name="ListOffWksheet">[14]Listbox!$B$678:$B$679</definedName>
    <definedName name="ListOwnControl" localSheetId="9">[37]ListBox!$B$481:$B$482</definedName>
    <definedName name="ListOwnControl" localSheetId="13">[37]ListBox!$B$481:$B$482</definedName>
    <definedName name="ListOwnControl">[37]ListBox!$B$481:$B$482</definedName>
    <definedName name="ListOwnLease">#REF!</definedName>
    <definedName name="ListPayFrequency">#REF!</definedName>
    <definedName name="ListPlanType">#REF!</definedName>
    <definedName name="ListPnltyFeeList" localSheetId="9">[27]Listbox!$B$202:$B$203</definedName>
    <definedName name="ListPnltyFeeList" localSheetId="0">[27]Listbox!$B$202:$B$203</definedName>
    <definedName name="ListPnltyFeeList" localSheetId="12">[27]Listbox!$B$202:$B$203</definedName>
    <definedName name="ListPnltyFeeList" localSheetId="13">[27]Listbox!$B$202:$B$203</definedName>
    <definedName name="ListPnltyFeeList">#REF!</definedName>
    <definedName name="ListProEnforce">#REF!</definedName>
    <definedName name="ListPropFeeLenTime">#REF!</definedName>
    <definedName name="ListProposedRating" localSheetId="11">[17]Listbox!$B$121:$B$126</definedName>
    <definedName name="ListProposedRating" localSheetId="9">[17]Listbox!$B$121:$B$126</definedName>
    <definedName name="ListProposedRating" localSheetId="0">[18]Listbox!$B$121:$B$126</definedName>
    <definedName name="ListProposedRating" localSheetId="12">[17]Listbox!$B$121:$B$126</definedName>
    <definedName name="ListProposedRating" localSheetId="1">[17]Listbox!$B$121:$B$126</definedName>
    <definedName name="ListProposedRating" localSheetId="13">[17]Listbox!$B$121:$B$126</definedName>
    <definedName name="ListProposedRating">#REF!</definedName>
    <definedName name="ListProposedRatingCDHC">#REF!</definedName>
    <definedName name="ListPropRequirement">#REF!</definedName>
    <definedName name="ListProvided" localSheetId="9">#REF!</definedName>
    <definedName name="ListProvided" localSheetId="0">#REF!</definedName>
    <definedName name="ListProvided" localSheetId="12">#REF!</definedName>
    <definedName name="ListProvided" localSheetId="13">#REF!</definedName>
    <definedName name="ListProvided">#REF!</definedName>
    <definedName name="ListProvidedExplain">#REF!</definedName>
    <definedName name="ListProvidedNAExplain" localSheetId="11">[29]Listbox!$B$429:$B$434</definedName>
    <definedName name="ListProvidedNAExplain" localSheetId="9">[29]Listbox!$B$429:$B$434</definedName>
    <definedName name="ListProvidedNAExplain" localSheetId="0">[30]Listbox!$B$429:$B$434</definedName>
    <definedName name="ListProvidedNAExplain" localSheetId="12">[29]Listbox!$B$429:$B$434</definedName>
    <definedName name="ListProvidedNAExplain" localSheetId="1">[29]Listbox!$B$429:$B$434</definedName>
    <definedName name="ListProvidedNAExplain" localSheetId="13">[29]Listbox!$B$429:$B$434</definedName>
    <definedName name="ListProvidedNAExplain">[28]Listbox!$B$429:$B$434</definedName>
    <definedName name="ListProvideNa" localSheetId="11">[29]Listbox!$B$687:$B$690</definedName>
    <definedName name="ListProvideNa" localSheetId="9">[29]Listbox!$B$687:$B$690</definedName>
    <definedName name="ListProvideNa" localSheetId="0">[30]Listbox!$B$687:$B$690</definedName>
    <definedName name="ListProvideNa" localSheetId="12">[29]Listbox!$B$687:$B$690</definedName>
    <definedName name="ListProvideNa" localSheetId="1">[29]Listbox!$B$687:$B$690</definedName>
    <definedName name="ListProvideNa" localSheetId="13">[29]Listbox!$B$687:$B$690</definedName>
    <definedName name="ListProvideNA">[14]Listbox!$B$684:$B$684</definedName>
    <definedName name="ListRateChange">#REF!</definedName>
    <definedName name="ListRated" localSheetId="11">[29]Listbox!$B$247:$B$249</definedName>
    <definedName name="ListRated" localSheetId="9">[29]Listbox!$B$247:$B$249</definedName>
    <definedName name="ListRated" localSheetId="0">[30]Listbox!$B$247:$B$249</definedName>
    <definedName name="ListRated" localSheetId="12">[29]Listbox!$B$247:$B$249</definedName>
    <definedName name="ListRated" localSheetId="1">[29]Listbox!$B$247:$B$249</definedName>
    <definedName name="ListRated" localSheetId="13">[29]Listbox!$B$247:$B$249</definedName>
    <definedName name="ListRated">[28]Listbox!$B$247:$B$249</definedName>
    <definedName name="ListRated1">[23]Listbox!$B$247:$B$249</definedName>
    <definedName name="ListRatedNot">#REF!</definedName>
    <definedName name="ListRCInfo" localSheetId="11">[29]Listbox!$B$393:$B$397</definedName>
    <definedName name="ListRCInfo" localSheetId="9">[29]Listbox!$B$393:$B$397</definedName>
    <definedName name="ListRCInfo" localSheetId="0">[30]Listbox!$B$393:$B$397</definedName>
    <definedName name="ListRCInfo" localSheetId="12">[29]Listbox!$B$393:$B$397</definedName>
    <definedName name="ListRCInfo" localSheetId="1">[29]Listbox!$B$393:$B$397</definedName>
    <definedName name="ListRCInfo" localSheetId="13">[29]Listbox!$B$393:$B$397</definedName>
    <definedName name="ListRCInfo">[28]Listbox!$B$393:$B$397</definedName>
    <definedName name="ListRecommendFreq">#REF!</definedName>
    <definedName name="listReplaceSupp" localSheetId="9">[27]Listbox!$B$8:$B$9</definedName>
    <definedName name="listReplaceSupp" localSheetId="0">[27]Listbox!$B$8:$B$9</definedName>
    <definedName name="listReplaceSupp" localSheetId="12">[27]Listbox!$B$8:$B$9</definedName>
    <definedName name="listReplaceSupp" localSheetId="13">[27]Listbox!$B$8:$B$9</definedName>
    <definedName name="ListReplaceSupp">#REF!</definedName>
    <definedName name="Listrngpub">[14]Listbox!$B$681:$B$682</definedName>
    <definedName name="ListSentCensusOn" localSheetId="9">[27]Listbox!$B$3:$B$6</definedName>
    <definedName name="ListSentCensusOn" localSheetId="0">[27]Listbox!$B$3:$B$6</definedName>
    <definedName name="ListSentCensusOn" localSheetId="12">[27]Listbox!$B$3:$B$6</definedName>
    <definedName name="ListSentCensusOn" localSheetId="13">[27]Listbox!$B$3:$B$6</definedName>
    <definedName name="ListSentCensusOn">#REF!</definedName>
    <definedName name="ListServiceCenter">#REF!</definedName>
    <definedName name="ListServOfferedOnline">#REF!</definedName>
    <definedName name="ListStandReportFileType">[34]Listbox!$B$687:$B$690</definedName>
    <definedName name="ListStandReportFreq">#REF!</definedName>
    <definedName name="ListStateGovern">#REF!</definedName>
    <definedName name="ListStateNotGovern">#REF!</definedName>
    <definedName name="ListStates" localSheetId="9">[39]ListBox!$B$266:$B$318</definedName>
    <definedName name="ListStates" localSheetId="0">[39]ListBox!$B$266:$B$318</definedName>
    <definedName name="ListStates" localSheetId="12">[39]ListBox!$B$266:$B$318</definedName>
    <definedName name="ListStates" localSheetId="13">[39]ListBox!$B$266:$B$318</definedName>
    <definedName name="ListStates">#REF!</definedName>
    <definedName name="ListSTDLTDWCServices">#REF!</definedName>
    <definedName name="ListSTDPayFreq">#REF!</definedName>
    <definedName name="ListStPoors">#REF!</definedName>
    <definedName name="ListStPoorsMod">#REF!</definedName>
    <definedName name="ListSubcontractedNAExplain">#REF!</definedName>
    <definedName name="ListSubcontractServ">#REF!</definedName>
    <definedName name="ListTaxStatus" localSheetId="9">[26]ListBox!$B$5:$C$5</definedName>
    <definedName name="Listtaxstatus" localSheetId="0">[26]ListBox!$B$5:$C$5</definedName>
    <definedName name="Listtaxstatus" localSheetId="12">[26]ListBox!$B$5:$C$5</definedName>
    <definedName name="ListTaxStatus" localSheetId="13">[26]ListBox!$B$5:$C$5</definedName>
    <definedName name="ListTaxStatus">#REF!</definedName>
    <definedName name="ListTeleElecTransFaxMail">#REF!</definedName>
    <definedName name="ListTimes">[40]Listbox!$B$86:$B$138</definedName>
    <definedName name="ListUnderwriting">#REF!</definedName>
    <definedName name="ListURAC" localSheetId="9">[26]ListBox!$B$9:$C$9</definedName>
    <definedName name="ListURAC" localSheetId="0">[26]ListBox!$B$9:$C$9</definedName>
    <definedName name="ListURAC" localSheetId="12">[26]ListBox!$B$9:$C$9</definedName>
    <definedName name="ListURAC" localSheetId="13">[26]ListBox!$B$9:$C$9</definedName>
    <definedName name="ListURAC">#REF!</definedName>
    <definedName name="ListURACDMAccred" localSheetId="9">[38]Listbox!$B$564:$B$573</definedName>
    <definedName name="ListURACDMAccred" localSheetId="0">[38]Listbox!$B$564:$B$573</definedName>
    <definedName name="ListURACDMAccred" localSheetId="12">[38]Listbox!$B$564:$B$573</definedName>
    <definedName name="ListURACDMAccred" localSheetId="13">[38]Listbox!$B$564:$B$573</definedName>
    <definedName name="ListURACDMAccred">#REF!</definedName>
    <definedName name="ListWeiss" localSheetId="9">[41]ListBox!$A$211+[41]ListBox!$B$211:$B$228</definedName>
    <definedName name="ListWeiss" localSheetId="13">[41]ListBox!$A$211+[41]ListBox!$B$211:$B$228</definedName>
    <definedName name="ListWeiss">[41]ListBox!$A$211+[41]ListBox!$B$211:$B$228</definedName>
    <definedName name="ListWilling" localSheetId="9">#REF!</definedName>
    <definedName name="ListWilling" localSheetId="0">#REF!</definedName>
    <definedName name="ListWilling" localSheetId="12">#REF!</definedName>
    <definedName name="ListWilling" localSheetId="13">#REF!</definedName>
    <definedName name="ListWilling">#REF!</definedName>
    <definedName name="ListWillingNAExplain" localSheetId="11">[17]Listbox!$B$364:$B$369</definedName>
    <definedName name="ListWillingNAExplain" localSheetId="9">[17]Listbox!$B$364:$B$369</definedName>
    <definedName name="ListWillingNAExplain" localSheetId="0">[18]Listbox!$B$364:$B$369</definedName>
    <definedName name="ListWillingNAExplain" localSheetId="12">[17]Listbox!$B$364:$B$369</definedName>
    <definedName name="ListWillingNAExplain" localSheetId="1">[17]Listbox!$B$364:$B$369</definedName>
    <definedName name="ListWillingNAExplain" localSheetId="13">[17]Listbox!$B$364:$B$369</definedName>
    <definedName name="ListWillingNAExplain">[28]Listbox!$B$364:$B$369</definedName>
    <definedName name="ListYears">#REF!</definedName>
    <definedName name="ListYesExempt" localSheetId="11">[29]Listbox!$B$678:$B$682</definedName>
    <definedName name="ListYesExempt" localSheetId="9">[29]Listbox!$B$678:$B$682</definedName>
    <definedName name="ListYesExempt" localSheetId="0">[30]Listbox!$B$678:$B$682</definedName>
    <definedName name="ListYesExempt" localSheetId="12">[29]Listbox!$B$678:$B$682</definedName>
    <definedName name="ListYesExempt" localSheetId="1">[29]Listbox!$B$678:$B$682</definedName>
    <definedName name="ListYesExempt" localSheetId="13">[29]Listbox!$B$678:$B$682</definedName>
    <definedName name="ListYesExempt">[14]Listbox!$B$692:$B$693</definedName>
    <definedName name="ListYesExplain" localSheetId="9">[33]Listbox!$B$14:$B$16</definedName>
    <definedName name="ListYesExplain" localSheetId="0">[33]Listbox!$B$14:$B$16</definedName>
    <definedName name="ListYesExplain" localSheetId="12">[33]Listbox!$B$14:$B$16</definedName>
    <definedName name="ListYesExplain" localSheetId="13">[33]Listbox!$B$14:$B$16</definedName>
    <definedName name="ListYesExplain">#REF!</definedName>
    <definedName name="ListYesNo" localSheetId="11">[29]Listbox!$B$18:$B$19</definedName>
    <definedName name="ListYesNo" localSheetId="9">[29]Listbox!$B$18:$B$19</definedName>
    <definedName name="ListYesNo" localSheetId="0">[30]Listbox!$B$18:$B$19</definedName>
    <definedName name="ListYesNo" localSheetId="12">[29]Listbox!$B$18:$B$19</definedName>
    <definedName name="ListYesNo" localSheetId="1">[29]Listbox!$B$18:$B$19</definedName>
    <definedName name="ListYesNo" localSheetId="13">[29]Listbox!$B$18:$B$19</definedName>
    <definedName name="ListYesNo">[28]Listbox!$B$18:$B$19</definedName>
    <definedName name="ListYesNoExplain" localSheetId="9">[37]ListBox!$B$21:$B$22</definedName>
    <definedName name="ListYesNoExplain" localSheetId="0">[37]ListBox!$B$21:$B$22</definedName>
    <definedName name="ListYesNoExplain" localSheetId="12">[37]ListBox!$B$21:$B$22</definedName>
    <definedName name="ListYesNoExplain" localSheetId="13">[37]ListBox!$B$21:$B$22</definedName>
    <definedName name="ListYesNoExplain">[42]ListBox!$B$21:$B$22</definedName>
    <definedName name="ListYesNoNA" localSheetId="9">[33]Listbox!$B$21:$B$23</definedName>
    <definedName name="ListYesNoNA" localSheetId="0">[33]Listbox!$B$21:$B$23</definedName>
    <definedName name="ListYesNoNA" localSheetId="12">[33]Listbox!$B$21:$B$23</definedName>
    <definedName name="ListYesNoNA" localSheetId="13">[33]Listbox!$B$21:$B$23</definedName>
    <definedName name="ListYesNoNA">#REF!</definedName>
    <definedName name="ListYesNoNA1">[23]Listbox!$B$21:$B$23</definedName>
    <definedName name="ListYesNoNotRequested" localSheetId="11">[17]Listbox!$B$25:$B$27</definedName>
    <definedName name="ListYesNoNotRequested" localSheetId="9">[17]Listbox!$B$25:$B$27</definedName>
    <definedName name="ListYesNoNotRequested" localSheetId="0">[18]Listbox!$B$25:$B$27</definedName>
    <definedName name="ListYesNoNotRequested" localSheetId="12">[17]Listbox!$B$25:$B$27</definedName>
    <definedName name="ListYesNoNotRequested" localSheetId="1">[17]Listbox!$B$25:$B$27</definedName>
    <definedName name="ListYesNoNotRequested" localSheetId="13">[17]Listbox!$B$25:$B$27</definedName>
    <definedName name="ListYesNoNotRequested">#REF!</definedName>
    <definedName name="ListYesNoOnly">[37]ListBox!$B$18:$B$19</definedName>
    <definedName name="ListYesNoSeeExplain" localSheetId="9">[33]Listbox!$B$11:$B$12</definedName>
    <definedName name="ListYesNoSeeExplain" localSheetId="0">[43]Listbox!$B$11:$B$12</definedName>
    <definedName name="ListYesNoSeeExplain" localSheetId="12">[43]Listbox!$B$11:$B$12</definedName>
    <definedName name="ListYesNoSeeExplain" localSheetId="7">[43]Listbox!$B$11:$B$12</definedName>
    <definedName name="ListYesNoSeeExplain" localSheetId="13">[33]Listbox!$B$11:$B$12</definedName>
    <definedName name="ListYesNoSeeExplain">#REF!</definedName>
    <definedName name="ListYesNoSeeExplain1">[23]Listbox!$B$11:$B$12</definedName>
    <definedName name="ListYesNotRequested">#REF!</definedName>
    <definedName name="ListYExplainNNAWebsite">#REF!</definedName>
    <definedName name="ListYN_NSeeExpNotReq">#REF!</definedName>
    <definedName name="ListYNNA">#REF!</definedName>
    <definedName name="ListYNNAExplain" localSheetId="11">[29]Listbox!$B$375:$B$380</definedName>
    <definedName name="ListYNNAExplain" localSheetId="9">[29]Listbox!$B$375:$B$380</definedName>
    <definedName name="ListYNNAExplain" localSheetId="0">[30]Listbox!$B$375:$B$380</definedName>
    <definedName name="ListYNNAExplain" localSheetId="12">[29]Listbox!$B$375:$B$380</definedName>
    <definedName name="ListYNNAExplain" localSheetId="1">[29]Listbox!$B$375:$B$380</definedName>
    <definedName name="ListYNNAExplain" localSheetId="13">[29]Listbox!$B$375:$B$380</definedName>
    <definedName name="ListYNNAExplain">[28]Listbox!$B$375:$B$380</definedName>
    <definedName name="ListYNNANoExplain" localSheetId="11">[29]Listbox!$B$526:$B$529</definedName>
    <definedName name="ListYNNANoExplain" localSheetId="9">[29]Listbox!$B$526:$B$529</definedName>
    <definedName name="ListYNNANoExplain" localSheetId="0">[30]Listbox!$B$526:$B$529</definedName>
    <definedName name="ListYNNANoExplain" localSheetId="12">[29]Listbox!$B$526:$B$529</definedName>
    <definedName name="ListYNNANoExplain" localSheetId="1">[29]Listbox!$B$526:$B$529</definedName>
    <definedName name="ListYNNANoExplain" localSheetId="13">[29]Listbox!$B$526:$B$529</definedName>
    <definedName name="ListYNNANoExplain">[28]Listbox!$B$526:$B$529</definedName>
    <definedName name="ListYNNANoExplain1">[23]Listbox!$B$526:$B$529</definedName>
    <definedName name="ListYNNAWebsite">#REF!</definedName>
    <definedName name="ListYNNoExplain">[28]Listbox!$B$382:$B$384</definedName>
    <definedName name="ListYNPlanDesignExplain">#REF!</definedName>
    <definedName name="ListYNYesExplain">#REF!</definedName>
    <definedName name="ListYPlanDesignExplainN">#REF!</definedName>
    <definedName name="lsd_annualawp">'[8]AGM and Prevalence Assumptions'!#REF!</definedName>
    <definedName name="lsd_pcttreat">'[8]AGM and Prevalence Assumptions'!#REF!</definedName>
    <definedName name="LSD_PerM">'[8]AGM and Prevalence Assumptions'!#REF!</definedName>
    <definedName name="lstLinkedRpts">[2]Client!$Q$60</definedName>
    <definedName name="m">[1]NEWVAR!$Q$61</definedName>
    <definedName name="m_rx">[25]Data!$D$3:$D$72</definedName>
    <definedName name="MBR_PREC">#REF!</definedName>
    <definedName name="Member">#REF!</definedName>
    <definedName name="MG">'[7]Drop Downs'!$F$67:$F$69</definedName>
    <definedName name="Months">[2]Client!$B$46:$B$57</definedName>
    <definedName name="MonthsFirstYear">[2]Client!$B$61:$B$72</definedName>
    <definedName name="MonthsLastYear">[2]Client!$B$74:$B$85</definedName>
    <definedName name="ms_annualawp">#REF!</definedName>
    <definedName name="ms_managed">#REF!</definedName>
    <definedName name="ms_netsavings">#REF!</definedName>
    <definedName name="ms_pctsavings">#REF!</definedName>
    <definedName name="ms_pcttreat">#REF!</definedName>
    <definedName name="MS_PerM">#REF!</definedName>
    <definedName name="ms_prevtreat">#REF!</definedName>
    <definedName name="ms_unmanaged">#REF!</definedName>
    <definedName name="MSConc">#REF!</definedName>
    <definedName name="MSPros">#REF!</definedName>
    <definedName name="myeloidstimulant_managed">#REF!</definedName>
    <definedName name="myeloidstimulant_netsavings">#REF!</definedName>
    <definedName name="myeloidstimulant_pctsavings">#REF!</definedName>
    <definedName name="myeloidstimulant_unmanaged">#REF!</definedName>
    <definedName name="n">[1]NEWVAR!$Q$57</definedName>
    <definedName name="net">#REF!</definedName>
    <definedName name="NetUtil">#REF!</definedName>
    <definedName name="NeutroConc">#REF!</definedName>
    <definedName name="NeutroPros">#REF!</definedName>
    <definedName name="new.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name" localSheetId="0"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2" hidden="1">{#N/A,#N/A,FALSE,"II.General ";#N/A,#N/A,FALSE,"III.Plan Design";#N/A,#N/A,FALSE,"IV.Delivery System";#N/A,#N/A,FALSE,"V.Reimbursement";#N/A,#N/A,FALSE,"VI.Manage-Satisf.";#N/A,#N/A,FALSE,"VII. &amp;VIII. Other";#N/A,#N/A,FALSE,"Appendix 2";#N/A,#N/A,FALSE,"Appendix 3a";#N/A,#N/A,FALSE,"Appendix 3b";#N/A,#N/A,FALSE,"Appendix 3b(cont.)"}</definedName>
    <definedName name="newname" localSheetId="7"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NextYearPeriod">#REF!</definedName>
    <definedName name="o">[1]NEWVAR!$Q$50</definedName>
    <definedName name="oncol_managed">#REF!</definedName>
    <definedName name="oncol_netsavings">#REF!</definedName>
    <definedName name="oncol_pctsavings">#REF!</definedName>
    <definedName name="oncol_unmanaged">#REF!</definedName>
    <definedName name="OncologyConc">#REF!</definedName>
    <definedName name="OncologyPros">#REF!</definedName>
    <definedName name="osteoa_managed">#REF!</definedName>
    <definedName name="osteoa_netsavings">#REF!</definedName>
    <definedName name="osteoa_pctsavings">#REF!</definedName>
    <definedName name="osteoa_unmanaged">#REF!</definedName>
    <definedName name="OsteoArthritisConc">#REF!</definedName>
    <definedName name="OsteoArthritisPros">#REF!</definedName>
    <definedName name="osteop_managed">#REF!</definedName>
    <definedName name="osteop_netsavings">#REF!</definedName>
    <definedName name="osteop_pctsavings">#REF!</definedName>
    <definedName name="osteop_unmanaged">#REF!</definedName>
    <definedName name="OsteoporosisConc">#REF!</definedName>
    <definedName name="OsteoporosisPros">#REF!</definedName>
    <definedName name="other_annualawp">#REF!</definedName>
    <definedName name="Other_pcttreat">#REF!</definedName>
    <definedName name="other_perM">#REF!</definedName>
    <definedName name="OwnerName">#REF!</definedName>
    <definedName name="p">[1]NEWVAR!$Q$54</definedName>
    <definedName name="P1_Mnths">[44]Data2!$F$5</definedName>
    <definedName name="P2_Mnths">[44]Data2!$F$6</definedName>
    <definedName name="pah_annualawp">#REF!</definedName>
    <definedName name="pah_managed">#REF!</definedName>
    <definedName name="pah_netsavings">#REF!</definedName>
    <definedName name="pah_pctsavings">#REF!</definedName>
    <definedName name="pah_pcttreat">#REF!</definedName>
    <definedName name="PAH_PerM">#REF!</definedName>
    <definedName name="pah_unmanaged">#REF!</definedName>
    <definedName name="PAIN_PREV_BOB">#REF!</definedName>
    <definedName name="PbFormExitName">#REF!</definedName>
    <definedName name="PbSaveLocation">#REF!</definedName>
    <definedName name="PbSavePage">#REF!</definedName>
    <definedName name="PbSetPlan">#REF!</definedName>
    <definedName name="PbWarning">#REF!</definedName>
    <definedName name="PCT_BOB_PT_COUNT_Range">#REF!</definedName>
    <definedName name="PCT_BOB_SPEND_Range">#REF!</definedName>
    <definedName name="PCT_CLIENT_PT_COUNT_Range">#REF!</definedName>
    <definedName name="PCT_CLIENT_SPEND_Range">#REF!</definedName>
    <definedName name="PEER_GROSS_IMPU">#REF!</definedName>
    <definedName name="PEER_HRI">#REF!</definedName>
    <definedName name="PeergroupBOB">'[45]DATA (2)'!$D$24</definedName>
    <definedName name="PIPE_DRUG_1">#REF!</definedName>
    <definedName name="PIPE_DRUG_2">#REF!</definedName>
    <definedName name="PIPE_HIGH_1">#REF!</definedName>
    <definedName name="PIPE_HIGH_2">#REF!</definedName>
    <definedName name="PIPE_LOW_1">#REF!</definedName>
    <definedName name="PIPE_LOW_2">#REF!</definedName>
    <definedName name="PIPE_PMPM_1">#REF!</definedName>
    <definedName name="PIPE_PMPM_2">#REF!</definedName>
    <definedName name="PIPELINE_KEY1">#REF!</definedName>
    <definedName name="PIPELINE_KEY2">#REF!</definedName>
    <definedName name="PlanID">'[7]Drop Downs'!$F$136:$F$153</definedName>
    <definedName name="PM_COST_PREC_HIGH">#REF!</definedName>
    <definedName name="PM_HIGH_MBR_PREC">#REF!</definedName>
    <definedName name="PM_keyfinding_1" localSheetId="0">#REF!</definedName>
    <definedName name="PM_keyfinding_1" localSheetId="12">#REF!</definedName>
    <definedName name="PM_keyfinding_1" localSheetId="7">#REF!</definedName>
    <definedName name="PM_keyfinding_1">#REF!</definedName>
    <definedName name="PM_keyfinding_2" localSheetId="0">#REF!</definedName>
    <definedName name="PM_keyfinding_2" localSheetId="12">#REF!</definedName>
    <definedName name="PM_keyfinding_2" localSheetId="7">#REF!</definedName>
    <definedName name="PM_keyfinding_2">#REF!</definedName>
    <definedName name="PM_TOP_DI_DRIVER" localSheetId="0">#REF!</definedName>
    <definedName name="PM_TOP_DI_DRIVER" localSheetId="12">#REF!</definedName>
    <definedName name="PM_TOP_DI_DRIVER" localSheetId="7">#REF!</definedName>
    <definedName name="PM_TOP_DI_DRIVER">#REF!</definedName>
    <definedName name="PMI_CLIENT_SCORE" localSheetId="0">#REF!</definedName>
    <definedName name="PMI_CLIENT_SCORE" localSheetId="12">#REF!</definedName>
    <definedName name="PMI_CLIENT_SCORE" localSheetId="7">#REF!</definedName>
    <definedName name="PMI_CLIENT_SCORE">#REF!</definedName>
    <definedName name="PMI_DRIVER_1" localSheetId="0">#REF!</definedName>
    <definedName name="PMI_DRIVER_1" localSheetId="12">#REF!</definedName>
    <definedName name="PMI_DRIVER_1" localSheetId="7">#REF!</definedName>
    <definedName name="PMI_DRIVER_1">#REF!</definedName>
    <definedName name="PMI_DRIVER_2" localSheetId="0">#REF!</definedName>
    <definedName name="PMI_DRIVER_2" localSheetId="12">#REF!</definedName>
    <definedName name="PMI_DRIVER_2" localSheetId="7">#REF!</definedName>
    <definedName name="PMI_DRIVER_2">#REF!</definedName>
    <definedName name="PMI_DRIVER_3" localSheetId="0">#REF!</definedName>
    <definedName name="PMI_DRIVER_3" localSheetId="12">#REF!</definedName>
    <definedName name="PMI_DRIVER_3" localSheetId="7">#REF!</definedName>
    <definedName name="PMI_DRIVER_3">#REF!</definedName>
    <definedName name="PMI_keyfinding_1" localSheetId="0">#REF!</definedName>
    <definedName name="PMI_keyfinding_1" localSheetId="12">#REF!</definedName>
    <definedName name="PMI_keyfinding_1" localSheetId="7">#REF!</definedName>
    <definedName name="PMI_keyfinding_1">#REF!</definedName>
    <definedName name="PMI_keyfinding_2" localSheetId="0">#REF!</definedName>
    <definedName name="PMI_keyfinding_2" localSheetId="12">#REF!</definedName>
    <definedName name="PMI_keyfinding_2" localSheetId="7">#REF!</definedName>
    <definedName name="PMI_keyfinding_2">#REF!</definedName>
    <definedName name="PMI_keyfinding_3" localSheetId="0">#REF!</definedName>
    <definedName name="PMI_keyfinding_3" localSheetId="12">#REF!</definedName>
    <definedName name="PMI_keyfinding_3" localSheetId="7">#REF!</definedName>
    <definedName name="PMI_keyfinding_3">#REF!</definedName>
    <definedName name="PMI_PEER_SCORE" localSheetId="0">#REF!</definedName>
    <definedName name="PMI_PEER_SCORE" localSheetId="12">#REF!</definedName>
    <definedName name="PMI_PEER_SCORE" localSheetId="7">#REF!</definedName>
    <definedName name="PMI_PEER_SCORE">#REF!</definedName>
    <definedName name="PMI_SCORE" localSheetId="0">#REF!</definedName>
    <definedName name="PMI_SCORE" localSheetId="12">#REF!</definedName>
    <definedName name="PMI_SCORE" localSheetId="7">#REF!</definedName>
    <definedName name="PMI_SCORE">#REF!</definedName>
    <definedName name="PMI_YOUR_AD_PREC_1" localSheetId="0">#REF!</definedName>
    <definedName name="PMI_YOUR_AD_PREC_1" localSheetId="12">#REF!</definedName>
    <definedName name="PMI_YOUR_AD_PREC_1" localSheetId="7">#REF!</definedName>
    <definedName name="PMI_YOUR_AD_PREC_1">#REF!</definedName>
    <definedName name="PMI_YOUR_AD_PREC_2" localSheetId="0">#REF!</definedName>
    <definedName name="PMI_YOUR_AD_PREC_2" localSheetId="12">#REF!</definedName>
    <definedName name="PMI_YOUR_AD_PREC_2" localSheetId="7">#REF!</definedName>
    <definedName name="PMI_YOUR_AD_PREC_2">#REF!</definedName>
    <definedName name="PMI_YOUR_AD_PREC_3" localSheetId="0">#REF!</definedName>
    <definedName name="PMI_YOUR_AD_PREC_3" localSheetId="12">#REF!</definedName>
    <definedName name="PMI_YOUR_AD_PREC_3" localSheetId="7">#REF!</definedName>
    <definedName name="PMI_YOUR_AD_PREC_3">#REF!</definedName>
    <definedName name="PREC_CHROND_SPEND" localSheetId="0">#REF!</definedName>
    <definedName name="PREC_CHROND_SPEND" localSheetId="12">#REF!</definedName>
    <definedName name="PREC_CHROND_SPEND" localSheetId="7">#REF!</definedName>
    <definedName name="PREC_CHROND_SPEND">#REF!</definedName>
    <definedName name="PRED_GDR_Y06" localSheetId="0">#REF!</definedName>
    <definedName name="PRED_GDR_Y06" localSheetId="12">#REF!</definedName>
    <definedName name="PRED_GDR_Y06" localSheetId="7">#REF!</definedName>
    <definedName name="PRED_GDR_Y06">#REF!</definedName>
    <definedName name="PRED_GDR_Y06_HIGH" localSheetId="0">#REF!</definedName>
    <definedName name="PRED_GDR_Y06_HIGH" localSheetId="12">#REF!</definedName>
    <definedName name="PRED_GDR_Y06_HIGH" localSheetId="7">#REF!</definedName>
    <definedName name="PRED_GDR_Y06_HIGH">#REF!</definedName>
    <definedName name="PRED_GDR_Y06_LOW" localSheetId="0">#REF!</definedName>
    <definedName name="PRED_GDR_Y06_LOW" localSheetId="12">#REF!</definedName>
    <definedName name="PRED_GDR_Y06_LOW" localSheetId="7">#REF!</definedName>
    <definedName name="PRED_GDR_Y06_LOW">#REF!</definedName>
    <definedName name="PRED_GDR_Y07" localSheetId="0">#REF!</definedName>
    <definedName name="PRED_GDR_Y07" localSheetId="12">#REF!</definedName>
    <definedName name="PRED_GDR_Y07" localSheetId="7">#REF!</definedName>
    <definedName name="PRED_GDR_Y07">#REF!</definedName>
    <definedName name="PRED_GDR_Y08" localSheetId="0">#REF!</definedName>
    <definedName name="PRED_GDR_Y08" localSheetId="12">#REF!</definedName>
    <definedName name="PRED_GDR_Y08" localSheetId="7">#REF!</definedName>
    <definedName name="PRED_GDR_Y08">#REF!</definedName>
    <definedName name="PRED_GDR_Y08_HIGH" localSheetId="0">#REF!</definedName>
    <definedName name="PRED_GDR_Y08_HIGH" localSheetId="12">#REF!</definedName>
    <definedName name="PRED_GDR_Y08_HIGH" localSheetId="7">#REF!</definedName>
    <definedName name="PRED_GDR_Y08_HIGH">#REF!</definedName>
    <definedName name="PRED_GDR_Y08_LOW" localSheetId="0">#REF!</definedName>
    <definedName name="PRED_GDR_Y08_LOW" localSheetId="12">#REF!</definedName>
    <definedName name="PRED_GDR_Y08_LOW" localSheetId="7">#REF!</definedName>
    <definedName name="PRED_GDR_Y08_LOW">#REF!</definedName>
    <definedName name="PresentDt" localSheetId="0">#REF!</definedName>
    <definedName name="PresentDt" localSheetId="12">#REF!</definedName>
    <definedName name="PresentDt" localSheetId="7">#REF!</definedName>
    <definedName name="PresentDt">#REF!</definedName>
    <definedName name="_xlnm.Print_Area" localSheetId="6">Explanations!$A$1:$B$37</definedName>
    <definedName name="_xlnm.Print_Area" localSheetId="8">'Hold Harmless'!$A$1:$B$10</definedName>
    <definedName name="_xlnm.Print_Area" localSheetId="9">MAPT!$A$1:$I$43</definedName>
    <definedName name="_xlnm.Print_Area" localSheetId="0">'MCA RFP Introduction'!$A$1:$F$308</definedName>
    <definedName name="_xlnm.Print_Area" localSheetId="7">'Plan Design'!$A$1:$C$20</definedName>
    <definedName name="_xlnm.Print_Area" localSheetId="1">Qualifications!$A$1:$C$18</definedName>
    <definedName name="_xlnm.Print_Area" localSheetId="2">'Questionnaire - General'!$B$1:$C$178</definedName>
    <definedName name="_xlnm.Print_Area">#REF!</definedName>
    <definedName name="_xlnm.Print_Titles" localSheetId="11">'Disability Plan Design Summary'!$1:$4</definedName>
    <definedName name="_xlnm.Print_Titles" localSheetId="0">'MCA RFP Introduction'!$4:$4</definedName>
    <definedName name="_xlnm.Print_Titles" localSheetId="1">Qualifications!$1:$7</definedName>
    <definedName name="PriorPeriod" localSheetId="0">#REF!</definedName>
    <definedName name="PriorPeriod" localSheetId="12">#REF!</definedName>
    <definedName name="PriorPeriod" localSheetId="7">#REF!</definedName>
    <definedName name="PriorPeriod">#REF!</definedName>
    <definedName name="PriorPriorPeriod" localSheetId="0">#REF!</definedName>
    <definedName name="PriorPriorPeriod" localSheetId="12">#REF!</definedName>
    <definedName name="PriorPriorPeriod" localSheetId="7">#REF!</definedName>
    <definedName name="PriorPriorPeriod">#REF!</definedName>
    <definedName name="ProgramFolder">[2]Client!$B$8</definedName>
    <definedName name="psor_annualawp" localSheetId="0">#REF!</definedName>
    <definedName name="psor_annualawp" localSheetId="12">#REF!</definedName>
    <definedName name="psor_annualawp" localSheetId="7">#REF!</definedName>
    <definedName name="psor_annualawp">#REF!</definedName>
    <definedName name="psor_managed" localSheetId="0">#REF!</definedName>
    <definedName name="psor_managed" localSheetId="12">#REF!</definedName>
    <definedName name="psor_managed" localSheetId="7">#REF!</definedName>
    <definedName name="psor_managed">#REF!</definedName>
    <definedName name="psor_netsavings" localSheetId="0">#REF!</definedName>
    <definedName name="psor_netsavings" localSheetId="12">#REF!</definedName>
    <definedName name="psor_netsavings" localSheetId="7">#REF!</definedName>
    <definedName name="psor_netsavings">#REF!</definedName>
    <definedName name="psor_pctsavings" localSheetId="0">#REF!</definedName>
    <definedName name="psor_pctsavings" localSheetId="12">#REF!</definedName>
    <definedName name="psor_pctsavings" localSheetId="7">#REF!</definedName>
    <definedName name="psor_pctsavings">#REF!</definedName>
    <definedName name="psor_pcttreat" localSheetId="0">#REF!</definedName>
    <definedName name="psor_pcttreat" localSheetId="12">#REF!</definedName>
    <definedName name="psor_pcttreat" localSheetId="7">#REF!</definedName>
    <definedName name="psor_pcttreat">#REF!</definedName>
    <definedName name="Psor_PerM" localSheetId="0">#REF!</definedName>
    <definedName name="Psor_PerM" localSheetId="12">#REF!</definedName>
    <definedName name="Psor_PerM" localSheetId="7">#REF!</definedName>
    <definedName name="Psor_PerM">#REF!</definedName>
    <definedName name="PSOR_Referrals" localSheetId="0">#REF!</definedName>
    <definedName name="PSOR_Referrals" localSheetId="12">#REF!</definedName>
    <definedName name="PSOR_Referrals" localSheetId="7">#REF!</definedName>
    <definedName name="PSOR_Referrals">#REF!</definedName>
    <definedName name="psor_unmanaged" localSheetId="0">#REF!</definedName>
    <definedName name="psor_unmanaged" localSheetId="12">#REF!</definedName>
    <definedName name="psor_unmanaged" localSheetId="7">#REF!</definedName>
    <definedName name="psor_unmanaged">#REF!</definedName>
    <definedName name="PsoriasisConc" localSheetId="0">#REF!</definedName>
    <definedName name="PsoriasisConc" localSheetId="12">#REF!</definedName>
    <definedName name="PsoriasisConc" localSheetId="7">#REF!</definedName>
    <definedName name="PsoriasisConc">#REF!</definedName>
    <definedName name="PsoriasisPros" localSheetId="0">#REF!</definedName>
    <definedName name="PsoriasisPros" localSheetId="12">#REF!</definedName>
    <definedName name="PsoriasisPros" localSheetId="7">#REF!</definedName>
    <definedName name="PsoriasisPros">#REF!</definedName>
    <definedName name="PSQM_keyfinding_1" localSheetId="0">#REF!</definedName>
    <definedName name="PSQM_keyfinding_1" localSheetId="12">#REF!</definedName>
    <definedName name="PSQM_keyfinding_1" localSheetId="7">#REF!</definedName>
    <definedName name="PSQM_keyfinding_1">#REF!</definedName>
    <definedName name="PSQM_keyfinding_2" localSheetId="0">#REF!</definedName>
    <definedName name="PSQM_keyfinding_2" localSheetId="12">#REF!</definedName>
    <definedName name="PSQM_keyfinding_2" localSheetId="7">#REF!</definedName>
    <definedName name="PSQM_keyfinding_2">#REF!</definedName>
    <definedName name="PSQM_Keyfinding_5" localSheetId="0">#REF!</definedName>
    <definedName name="PSQM_Keyfinding_5" localSheetId="12">#REF!</definedName>
    <definedName name="PSQM_Keyfinding_5" localSheetId="7">#REF!</definedName>
    <definedName name="PSQM_Keyfinding_5">#REF!</definedName>
    <definedName name="psqm_pt_count" localSheetId="0">#REF!</definedName>
    <definedName name="psqm_pt_count" localSheetId="12">#REF!</definedName>
    <definedName name="psqm_pt_count" localSheetId="7">#REF!</definedName>
    <definedName name="psqm_pt_count">#REF!</definedName>
    <definedName name="psqm_raw_data" localSheetId="0">#REF!</definedName>
    <definedName name="psqm_raw_data" localSheetId="12">#REF!</definedName>
    <definedName name="psqm_raw_data" localSheetId="7">#REF!</definedName>
    <definedName name="psqm_raw_data">#REF!</definedName>
    <definedName name="psqm_score" localSheetId="0">#REF!</definedName>
    <definedName name="psqm_score" localSheetId="12">#REF!</definedName>
    <definedName name="psqm_score" localSheetId="7">#REF!</definedName>
    <definedName name="psqm_score">#REF!</definedName>
    <definedName name="psqm_tgt_gross_tot" localSheetId="0">#REF!</definedName>
    <definedName name="psqm_tgt_gross_tot" localSheetId="12">#REF!</definedName>
    <definedName name="psqm_tgt_gross_tot" localSheetId="7">#REF!</definedName>
    <definedName name="psqm_tgt_gross_tot">#REF!</definedName>
    <definedName name="psqm_tgt_rx_tot" localSheetId="0">#REF!</definedName>
    <definedName name="psqm_tgt_rx_tot" localSheetId="12">#REF!</definedName>
    <definedName name="psqm_tgt_rx_tot" localSheetId="7">#REF!</definedName>
    <definedName name="psqm_tgt_rx_tot">#REF!</definedName>
    <definedName name="PulmonaryConc" localSheetId="0">#REF!</definedName>
    <definedName name="PulmonaryConc" localSheetId="12">#REF!</definedName>
    <definedName name="PulmonaryConc" localSheetId="7">#REF!</definedName>
    <definedName name="PulmonaryConc">#REF!</definedName>
    <definedName name="PulmonaryPros" localSheetId="0">#REF!</definedName>
    <definedName name="PulmonaryPros" localSheetId="12">#REF!</definedName>
    <definedName name="PulmonaryPros" localSheetId="7">#REF!</definedName>
    <definedName name="PulmonaryPros">#REF!</definedName>
    <definedName name="q" localSheetId="0">[46]NEWVAR!$Q$40</definedName>
    <definedName name="q" localSheetId="12">[46]NEWVAR!$Q$40</definedName>
    <definedName name="q" localSheetId="7">[46]NEWVAR!$Q$40</definedName>
    <definedName name="q" localSheetId="1">[46]NEWVAR!$Q$40</definedName>
    <definedName name="q">[1]NEWVAR!$Q$40</definedName>
    <definedName name="qq" localSheetId="0">[46]NEWVAR!$Q$80</definedName>
    <definedName name="qq" localSheetId="12">[46]NEWVAR!$Q$80</definedName>
    <definedName name="qq" localSheetId="7">[46]NEWVAR!$Q$80</definedName>
    <definedName name="qq" localSheetId="1">[46]NEWVAR!$Q$80</definedName>
    <definedName name="qq">[1]NEWVAR!$Q$80</definedName>
    <definedName name="r_rx">[25]Data!$E$3:$E$72</definedName>
    <definedName name="RA" localSheetId="0">[8]DATA!#REF!</definedName>
    <definedName name="RA" localSheetId="12">[8]DATA!#REF!</definedName>
    <definedName name="RA" localSheetId="7">[8]DATA!#REF!</definedName>
    <definedName name="RA">[8]DATA!#REF!</definedName>
    <definedName name="ra_annualawp" localSheetId="0">#REF!</definedName>
    <definedName name="ra_annualawp" localSheetId="12">#REF!</definedName>
    <definedName name="ra_annualawp" localSheetId="7">#REF!</definedName>
    <definedName name="ra_annualawp">#REF!</definedName>
    <definedName name="ra_managed" localSheetId="0">#REF!</definedName>
    <definedName name="ra_managed" localSheetId="12">#REF!</definedName>
    <definedName name="ra_managed" localSheetId="7">#REF!</definedName>
    <definedName name="ra_managed">#REF!</definedName>
    <definedName name="ra_netsavings" localSheetId="0">#REF!</definedName>
    <definedName name="ra_netsavings" localSheetId="12">#REF!</definedName>
    <definedName name="ra_netsavings" localSheetId="7">#REF!</definedName>
    <definedName name="ra_netsavings">#REF!</definedName>
    <definedName name="Ra_pctsavings" localSheetId="0">#REF!</definedName>
    <definedName name="Ra_pctsavings" localSheetId="12">#REF!</definedName>
    <definedName name="Ra_pctsavings" localSheetId="7">#REF!</definedName>
    <definedName name="Ra_pctsavings">#REF!</definedName>
    <definedName name="ra_pcttreat" localSheetId="0">#REF!</definedName>
    <definedName name="ra_pcttreat" localSheetId="12">#REF!</definedName>
    <definedName name="ra_pcttreat" localSheetId="7">#REF!</definedName>
    <definedName name="ra_pcttreat">#REF!</definedName>
    <definedName name="RA_PerM" localSheetId="0">#REF!</definedName>
    <definedName name="RA_PerM" localSheetId="12">#REF!</definedName>
    <definedName name="RA_PerM" localSheetId="7">#REF!</definedName>
    <definedName name="RA_PerM">#REF!</definedName>
    <definedName name="ra_prevtreat" localSheetId="0">#REF!</definedName>
    <definedName name="ra_prevtreat" localSheetId="12">#REF!</definedName>
    <definedName name="ra_prevtreat" localSheetId="7">#REF!</definedName>
    <definedName name="ra_prevtreat">#REF!</definedName>
    <definedName name="RA_Referrals" localSheetId="0">#REF!</definedName>
    <definedName name="RA_Referrals" localSheetId="12">#REF!</definedName>
    <definedName name="RA_Referrals" localSheetId="7">#REF!</definedName>
    <definedName name="RA_Referrals">#REF!</definedName>
    <definedName name="ra_unmanaged" localSheetId="0">#REF!</definedName>
    <definedName name="ra_unmanaged" localSheetId="12">#REF!</definedName>
    <definedName name="ra_unmanaged" localSheetId="7">#REF!</definedName>
    <definedName name="ra_unmanaged">#REF!</definedName>
    <definedName name="RAConc" localSheetId="0">#REF!</definedName>
    <definedName name="RAConc" localSheetId="12">#REF!</definedName>
    <definedName name="RAConc" localSheetId="7">#REF!</definedName>
    <definedName name="RAConc">#REF!</definedName>
    <definedName name="RAllBOs">[2]Client!$I$2:$I$51</definedName>
    <definedName name="rangeBLKQuest" localSheetId="9">#REF!,#REF!,#REF!,#REF!,#REF!,#REF!,#REF!,#REF!</definedName>
    <definedName name="rangeBLKQuest" localSheetId="0">#REF!,#REF!,#REF!,#REF!,#REF!,#REF!,#REF!,#REF!</definedName>
    <definedName name="rangeBLKQuest" localSheetId="12">#REF!,#REF!,#REF!,#REF!,#REF!,#REF!,#REF!,#REF!</definedName>
    <definedName name="rangeBLKQuest" localSheetId="7">#REF!,#REF!,#REF!,#REF!,#REF!,#REF!,#REF!,#REF!</definedName>
    <definedName name="rangeBLKQuest" localSheetId="1">#REF!,#REF!,#REF!,#REF!,#REF!,#REF!,#REF!,#REF!</definedName>
    <definedName name="rangeBLKQuest" localSheetId="13">#REF!,#REF!,#REF!,#REF!,#REF!,#REF!,#REF!,#REF!</definedName>
    <definedName name="rangeBLKQuest">[32]Questionaire!#REF!,[32]Questionaire!#REF!,[32]Questionaire!#REF!,[32]Questionaire!#REF!,[32]Questionaire!#REF!,#REF!,#REF!,[32]Questionaire!$D$224:$D$224</definedName>
    <definedName name="rangeCombo">#REF!</definedName>
    <definedName name="rangeEligibilityClasses" localSheetId="9">#REF!</definedName>
    <definedName name="rangeEligibilityClasses" localSheetId="0">'MCA RFP Introduction'!#REF!</definedName>
    <definedName name="rangeEligibilityClasses" localSheetId="12">#REF!</definedName>
    <definedName name="rangeEligibilityClasses" localSheetId="7">'[47]Intro and Info'!#REF!</definedName>
    <definedName name="rangeEligibilityClasses" localSheetId="1">#REF!</definedName>
    <definedName name="rangeEligibilityClasses" localSheetId="13">#REF!</definedName>
    <definedName name="rangeEligibilityClasses">#REF!</definedName>
    <definedName name="rangeFlowData" localSheetId="0">#REF!</definedName>
    <definedName name="rangeFlowData" localSheetId="12">#REF!</definedName>
    <definedName name="rangeFlowData" localSheetId="7">#REF!</definedName>
    <definedName name="rangeFlowData">#REF!</definedName>
    <definedName name="rangeForm1">#REF!</definedName>
    <definedName name="rangeForm2">#REF!</definedName>
    <definedName name="rangeIntro" localSheetId="9">#REF!</definedName>
    <definedName name="rangeIntro" localSheetId="0">'MCA RFP Introduction'!$A$4:$E$297</definedName>
    <definedName name="rangeIntro" localSheetId="12">#REF!</definedName>
    <definedName name="rangeIntro" localSheetId="1">#REF!</definedName>
    <definedName name="rangeIntro" localSheetId="13">#REF!</definedName>
    <definedName name="rangeIntro">#REF!</definedName>
    <definedName name="rangeMultiCombo">#REF!</definedName>
    <definedName name="rangeMultiFullOnly">#REF!</definedName>
    <definedName name="rangeMultiSIOnly">#REF!</definedName>
    <definedName name="rangeNumber" localSheetId="9">#REF!</definedName>
    <definedName name="rangeNumber" localSheetId="0">#REF!</definedName>
    <definedName name="rangeNumber" localSheetId="12">#REF!</definedName>
    <definedName name="rangeNumber" localSheetId="7">#REF!</definedName>
    <definedName name="rangeNumber" localSheetId="1">#REF!</definedName>
    <definedName name="rangeNumber" localSheetId="13">#REF!</definedName>
    <definedName name="rangeNumber">#REF!</definedName>
    <definedName name="rangeProtectName" localSheetId="9">#REF!</definedName>
    <definedName name="rangeProtectName" localSheetId="0">#REF!</definedName>
    <definedName name="rangeProtectName" localSheetId="12">#REF!</definedName>
    <definedName name="rangeProtectName" localSheetId="7">#REF!</definedName>
    <definedName name="rangeProtectName" localSheetId="1">#REF!</definedName>
    <definedName name="rangeProtectName" localSheetId="13">#REF!</definedName>
    <definedName name="rangeProtectName">#REF!</definedName>
    <definedName name="rangeProtectSht" localSheetId="9">#REF!</definedName>
    <definedName name="rangeProtectSht" localSheetId="0">#REF!</definedName>
    <definedName name="rangeProtectSht" localSheetId="12">#REF!</definedName>
    <definedName name="rangeProtectSht" localSheetId="7">#REF!</definedName>
    <definedName name="rangeProtectSht" localSheetId="1">#REF!</definedName>
    <definedName name="rangeProtectSht" localSheetId="13">#REF!</definedName>
    <definedName name="rangeProtectSht">#REF!</definedName>
    <definedName name="rangeReplace1" localSheetId="9">#REF!</definedName>
    <definedName name="rangeReplace1" localSheetId="0">'MCA RFP Introduction'!#REF!</definedName>
    <definedName name="rangeReplace1" localSheetId="12">#REF!</definedName>
    <definedName name="rangeReplace1" localSheetId="7">'[47]Intro and Info'!#REF!</definedName>
    <definedName name="rangeReplace1" localSheetId="1">#REF!</definedName>
    <definedName name="rangeReplace1" localSheetId="13">#REF!</definedName>
    <definedName name="rangeReplace1">#REF!</definedName>
    <definedName name="rangeReplace2" localSheetId="9">#REF!</definedName>
    <definedName name="rangereplace2" localSheetId="0">#REF!</definedName>
    <definedName name="rangeReplace2" localSheetId="12">#REF!</definedName>
    <definedName name="rangereplace2" localSheetId="7">#REF!</definedName>
    <definedName name="rangeReplace2" localSheetId="1">#REF!</definedName>
    <definedName name="rangeReplace2" localSheetId="13">#REF!</definedName>
    <definedName name="rangeReplace2">#REF!</definedName>
    <definedName name="rangeRFP" localSheetId="0">#REF!</definedName>
    <definedName name="rangeRFP" localSheetId="12">#REF!</definedName>
    <definedName name="rangeRFP" localSheetId="7">#REF!</definedName>
    <definedName name="rangeRFP" localSheetId="1">#REF!</definedName>
    <definedName name="rangeRFP">#REF!</definedName>
    <definedName name="rangeRFPClosed" localSheetId="9">#REF!</definedName>
    <definedName name="rangeRFPClosed" localSheetId="0">#REF!</definedName>
    <definedName name="rangeRFPClosed" localSheetId="12">#REF!</definedName>
    <definedName name="rangeRFPClosed" localSheetId="7">#REF!</definedName>
    <definedName name="rangeRFPClosed" localSheetId="1">#REF!</definedName>
    <definedName name="rangeRFPClosed" localSheetId="13">#REF!</definedName>
    <definedName name="rangeRFPClosed">#REF!</definedName>
    <definedName name="rangeShowRows" localSheetId="8">'Hold Harmless'!#REF!</definedName>
    <definedName name="rangeSingleCombo">#REF!</definedName>
    <definedName name="rangeSingleFullOnly">#REF!</definedName>
    <definedName name="rangeSingleSIOnly">#REF!</definedName>
    <definedName name="RangeWSSelect" localSheetId="9">#REF!</definedName>
    <definedName name="RangeWSSelect" localSheetId="0">#REF!</definedName>
    <definedName name="RangeWSSelect" localSheetId="12">#REF!</definedName>
    <definedName name="RangeWSSelect" localSheetId="7">#REF!</definedName>
    <definedName name="RangeWSSelect" localSheetId="1">#REF!</definedName>
    <definedName name="RangeWSSelect" localSheetId="13">#REF!</definedName>
    <definedName name="RangeWSSelect">#REF!</definedName>
    <definedName name="rangeWSSheet" localSheetId="9">#REF!</definedName>
    <definedName name="rangeWSSheet" localSheetId="0">#REF!</definedName>
    <definedName name="rangeWSSheet" localSheetId="12">#REF!</definedName>
    <definedName name="rangeWSSheet" localSheetId="7">#REF!</definedName>
    <definedName name="rangeWSSheet" localSheetId="1">#REF!</definedName>
    <definedName name="rangeWSSheet" localSheetId="13">#REF!</definedName>
    <definedName name="rangeWSSheet">#REF!</definedName>
    <definedName name="RAPros" localSheetId="0">#REF!</definedName>
    <definedName name="RAPros" localSheetId="12">#REF!</definedName>
    <definedName name="RAPros" localSheetId="7">#REF!</definedName>
    <definedName name="RAPros">#REF!</definedName>
    <definedName name="RBenOps">[2]Client!$J$2:$J$51</definedName>
    <definedName name="RBOGroups">[2]Client!$K$2:$K$19</definedName>
    <definedName name="RCurGroup">[2]Client!$K$22:$K$52</definedName>
    <definedName name="RCurTab">[2]Client!$K$21:$K$52</definedName>
    <definedName name="RECAP_NONSP_OWNER_AI" localSheetId="0">#REF!</definedName>
    <definedName name="RECAP_NONSP_OWNER_AI" localSheetId="12">#REF!</definedName>
    <definedName name="RECAP_NONSP_OWNER_AI" localSheetId="7">#REF!</definedName>
    <definedName name="RECAP_NONSP_OWNER_AI">#REF!</definedName>
    <definedName name="RECAP_SP_OWNER_AI" localSheetId="0">#REF!</definedName>
    <definedName name="RECAP_SP_OWNER_AI" localSheetId="12">#REF!</definedName>
    <definedName name="RECAP_SP_OWNER_AI" localSheetId="7">#REF!</definedName>
    <definedName name="RECAP_SP_OWNER_AI">#REF!</definedName>
    <definedName name="renal_managed" localSheetId="0">#REF!</definedName>
    <definedName name="renal_managed" localSheetId="12">#REF!</definedName>
    <definedName name="renal_managed" localSheetId="7">#REF!</definedName>
    <definedName name="renal_managed">#REF!</definedName>
    <definedName name="renal_netsavings" localSheetId="0">#REF!</definedName>
    <definedName name="renal_netsavings" localSheetId="12">#REF!</definedName>
    <definedName name="renal_netsavings" localSheetId="7">#REF!</definedName>
    <definedName name="renal_netsavings">#REF!</definedName>
    <definedName name="renal_pctsaviings" localSheetId="0">#REF!</definedName>
    <definedName name="renal_pctsaviings" localSheetId="12">#REF!</definedName>
    <definedName name="renal_pctsaviings" localSheetId="7">#REF!</definedName>
    <definedName name="renal_pctsaviings">#REF!</definedName>
    <definedName name="renal_pctsavings" localSheetId="0">#REF!</definedName>
    <definedName name="renal_pctsavings" localSheetId="12">#REF!</definedName>
    <definedName name="renal_pctsavings" localSheetId="7">#REF!</definedName>
    <definedName name="renal_pctsavings">#REF!</definedName>
    <definedName name="renal_unmanaged" localSheetId="0">#REF!</definedName>
    <definedName name="renal_unmanaged" localSheetId="12">#REF!</definedName>
    <definedName name="renal_unmanaged" localSheetId="7">#REF!</definedName>
    <definedName name="renal_unmanaged">#REF!</definedName>
    <definedName name="RenalConc" localSheetId="0">#REF!</definedName>
    <definedName name="RenalConc" localSheetId="12">#REF!</definedName>
    <definedName name="RenalConc" localSheetId="7">#REF!</definedName>
    <definedName name="RenalConc">#REF!</definedName>
    <definedName name="RenalPros" localSheetId="0">#REF!</definedName>
    <definedName name="RenalPros" localSheetId="12">#REF!</definedName>
    <definedName name="RenalPros" localSheetId="7">#REF!</definedName>
    <definedName name="RenalPros">#REF!</definedName>
    <definedName name="ReportTitle">[2]Client!$N$56</definedName>
    <definedName name="respAccChar" localSheetId="9">#REF!</definedName>
    <definedName name="respAccChar" localSheetId="0">#REF!</definedName>
    <definedName name="respAccChar" localSheetId="12">#REF!</definedName>
    <definedName name="respAccChar" localSheetId="7">#REF!</definedName>
    <definedName name="respAccChar" localSheetId="1">#REF!</definedName>
    <definedName name="respAccChar" localSheetId="13">#REF!</definedName>
    <definedName name="respAccChar">#REF!</definedName>
    <definedName name="respAccess" localSheetId="9">#REF!</definedName>
    <definedName name="respAccess" localSheetId="0">#REF!</definedName>
    <definedName name="respAccess" localSheetId="12">#REF!</definedName>
    <definedName name="respAccess" localSheetId="7">#REF!</definedName>
    <definedName name="respAccess" localSheetId="1">#REF!</definedName>
    <definedName name="respAccess" localSheetId="13">#REF!</definedName>
    <definedName name="respAccess">#REF!</definedName>
    <definedName name="respAccessPent" localSheetId="9">#REF!</definedName>
    <definedName name="respAccessPent" localSheetId="0">#REF!</definedName>
    <definedName name="respAccessPent" localSheetId="12">#REF!</definedName>
    <definedName name="respAccessPent" localSheetId="7">#REF!</definedName>
    <definedName name="respAccessPent" localSheetId="1">#REF!</definedName>
    <definedName name="respAccessPent" localSheetId="13">#REF!</definedName>
    <definedName name="respAccessPent">#REF!</definedName>
    <definedName name="respAccountManagerDesignated" localSheetId="0">#REF!</definedName>
    <definedName name="respAccountManagerDesignated" localSheetId="12">#REF!</definedName>
    <definedName name="respAccountManagerDesignated" localSheetId="7">#REF!</definedName>
    <definedName name="respAccountManagerDesignated" localSheetId="1">#REF!</definedName>
    <definedName name="respAccountManagerDesignated">#REF!</definedName>
    <definedName name="respAccreditationStatus1" localSheetId="0">#REF!</definedName>
    <definedName name="respAccreditationStatus1" localSheetId="12">#REF!</definedName>
    <definedName name="respAccreditationStatus1" localSheetId="7">#REF!</definedName>
    <definedName name="respAccreditationStatus1" localSheetId="1">#REF!</definedName>
    <definedName name="respAccreditationStatus1">#REF!</definedName>
    <definedName name="respAccreditationStatus2" localSheetId="0">#REF!</definedName>
    <definedName name="respAccreditationStatus2" localSheetId="12">#REF!</definedName>
    <definedName name="respAccreditationStatus2" localSheetId="7">#REF!</definedName>
    <definedName name="respAccreditationStatus2" localSheetId="1">#REF!</definedName>
    <definedName name="respAccreditationStatus2">#REF!</definedName>
    <definedName name="respAccreditationStatusDate1" localSheetId="0">#REF!</definedName>
    <definedName name="respAccreditationStatusDate1" localSheetId="12">#REF!</definedName>
    <definedName name="respAccreditationStatusDate1" localSheetId="7">#REF!</definedName>
    <definedName name="respAccreditationStatusDate1" localSheetId="1">#REF!</definedName>
    <definedName name="respAccreditationStatusDate1">#REF!</definedName>
    <definedName name="respAccreditationStatusDate2" localSheetId="0">#REF!</definedName>
    <definedName name="respAccreditationStatusDate2" localSheetId="12">#REF!</definedName>
    <definedName name="respAccreditationStatusDate2" localSheetId="7">#REF!</definedName>
    <definedName name="respAccreditationStatusDate2" localSheetId="1">#REF!</definedName>
    <definedName name="respAccreditationStatusDate2">#REF!</definedName>
    <definedName name="respAccSevr" localSheetId="0">#REF!</definedName>
    <definedName name="respAccSevr" localSheetId="12">#REF!</definedName>
    <definedName name="respAccSevr" localSheetId="7">#REF!</definedName>
    <definedName name="respAccSevr">#REF!</definedName>
    <definedName name="respAcctExeAssign" localSheetId="0">#REF!</definedName>
    <definedName name="respAcctExeAssign" localSheetId="12">#REF!</definedName>
    <definedName name="respAcctExeAssign" localSheetId="7">#REF!</definedName>
    <definedName name="respAcctExeAssign">#REF!</definedName>
    <definedName name="respAcctManAddress" localSheetId="9">#REF!</definedName>
    <definedName name="respAcctManAddress" localSheetId="0">#REF!</definedName>
    <definedName name="respAcctManAddress" localSheetId="12">#REF!</definedName>
    <definedName name="respAcctManAddress" localSheetId="7">#REF!</definedName>
    <definedName name="respAcctManAddress" localSheetId="1">#REF!</definedName>
    <definedName name="respAcctManAddress" localSheetId="13">#REF!</definedName>
    <definedName name="respAcctManAddress">#REF!</definedName>
    <definedName name="respAcctManCity" localSheetId="9">#REF!</definedName>
    <definedName name="respAcctManCity" localSheetId="0">#REF!</definedName>
    <definedName name="respAcctManCity" localSheetId="12">#REF!</definedName>
    <definedName name="respAcctManCity" localSheetId="7">#REF!</definedName>
    <definedName name="respAcctManCity" localSheetId="1">#REF!</definedName>
    <definedName name="respAcctManCity" localSheetId="13">#REF!</definedName>
    <definedName name="respAcctManCity">#REF!</definedName>
    <definedName name="respAcctManEmail" localSheetId="9">#REF!</definedName>
    <definedName name="respAcctManEmail" localSheetId="0">#REF!</definedName>
    <definedName name="respAcctManEmail" localSheetId="12">#REF!</definedName>
    <definedName name="respAcctManEmail" localSheetId="7">#REF!</definedName>
    <definedName name="respAcctManEmail" localSheetId="1">#REF!</definedName>
    <definedName name="respAcctManEmail" localSheetId="13">#REF!</definedName>
    <definedName name="respAcctManEmail">#REF!</definedName>
    <definedName name="respAcctManFax" localSheetId="9">#REF!</definedName>
    <definedName name="respAcctManFax" localSheetId="0">#REF!</definedName>
    <definedName name="respAcctManFax" localSheetId="12">#REF!</definedName>
    <definedName name="respAcctManFax" localSheetId="7">#REF!</definedName>
    <definedName name="respAcctManFax" localSheetId="1">#REF!</definedName>
    <definedName name="respAcctManFax" localSheetId="13">#REF!</definedName>
    <definedName name="respAcctManFax">#REF!</definedName>
    <definedName name="respAcctManName" localSheetId="9">#REF!</definedName>
    <definedName name="respAcctManName" localSheetId="0">#REF!</definedName>
    <definedName name="respAcctManName" localSheetId="12">#REF!</definedName>
    <definedName name="respAcctManName" localSheetId="7">#REF!</definedName>
    <definedName name="respAcctManName" localSheetId="1">#REF!</definedName>
    <definedName name="respAcctManName" localSheetId="13">#REF!</definedName>
    <definedName name="respAcctManName">#REF!</definedName>
    <definedName name="respAcctManNewCase" localSheetId="9">#REF!</definedName>
    <definedName name="respAcctManNewCase" localSheetId="0">#REF!</definedName>
    <definedName name="respAcctManNewCase" localSheetId="12">#REF!</definedName>
    <definedName name="respAcctManNewCase" localSheetId="7">#REF!</definedName>
    <definedName name="respAcctManNewCase" localSheetId="1">#REF!</definedName>
    <definedName name="respAcctManNewCase" localSheetId="13">#REF!</definedName>
    <definedName name="respAcctManNewCase">#REF!</definedName>
    <definedName name="respAcctManNumCur" localSheetId="9">#REF!</definedName>
    <definedName name="respAcctManNumCur" localSheetId="0">#REF!</definedName>
    <definedName name="respAcctManNumCur" localSheetId="12">#REF!</definedName>
    <definedName name="respAcctManNumCur" localSheetId="7">#REF!</definedName>
    <definedName name="respAcctManNumCur" localSheetId="1">#REF!</definedName>
    <definedName name="respAcctManNumCur" localSheetId="13">#REF!</definedName>
    <definedName name="respAcctManNumCur">#REF!</definedName>
    <definedName name="respAcctManState" localSheetId="9">#REF!</definedName>
    <definedName name="respAcctManState" localSheetId="0">#REF!</definedName>
    <definedName name="respAcctManState" localSheetId="12">#REF!</definedName>
    <definedName name="respAcctManState" localSheetId="7">#REF!</definedName>
    <definedName name="respAcctManState" localSheetId="1">#REF!</definedName>
    <definedName name="respAcctManState" localSheetId="13">#REF!</definedName>
    <definedName name="respAcctManState">#REF!</definedName>
    <definedName name="respAcctManTele" localSheetId="9">#REF!</definedName>
    <definedName name="respAcctManTele" localSheetId="0">#REF!</definedName>
    <definedName name="respAcctManTele" localSheetId="12">#REF!</definedName>
    <definedName name="respAcctManTele" localSheetId="7">#REF!</definedName>
    <definedName name="respAcctManTele" localSheetId="1">#REF!</definedName>
    <definedName name="respAcctManTele" localSheetId="13">#REF!</definedName>
    <definedName name="respAcctManTele">#REF!</definedName>
    <definedName name="respAcctManTitle" localSheetId="9">#REF!</definedName>
    <definedName name="respAcctManTitle" localSheetId="0">#REF!</definedName>
    <definedName name="respAcctManTitle" localSheetId="12">#REF!</definedName>
    <definedName name="respAcctManTitle" localSheetId="7">#REF!</definedName>
    <definedName name="respAcctManTitle" localSheetId="1">#REF!</definedName>
    <definedName name="respAcctManTitle" localSheetId="13">#REF!</definedName>
    <definedName name="respAcctManTitle">#REF!</definedName>
    <definedName name="respAcctManTrainEdExp" localSheetId="9">#REF!</definedName>
    <definedName name="respAcctManTrainEdExp" localSheetId="0">#REF!</definedName>
    <definedName name="respAcctManTrainEdExp" localSheetId="12">#REF!</definedName>
    <definedName name="respAcctManTrainEdExp" localSheetId="7">#REF!</definedName>
    <definedName name="respAcctManTrainEdExp" localSheetId="1">#REF!</definedName>
    <definedName name="respAcctManTrainEdExp" localSheetId="13">#REF!</definedName>
    <definedName name="respAcctManTrainEdExp">#REF!</definedName>
    <definedName name="respAcctManZip" localSheetId="9">#REF!</definedName>
    <definedName name="respAcctManZip" localSheetId="0">#REF!</definedName>
    <definedName name="respAcctManZip" localSheetId="12">#REF!</definedName>
    <definedName name="respAcctManZip" localSheetId="7">#REF!</definedName>
    <definedName name="respAcctManZip" localSheetId="1">#REF!</definedName>
    <definedName name="respAcctManZip" localSheetId="13">#REF!</definedName>
    <definedName name="respAcctManZip">#REF!</definedName>
    <definedName name="respAcExecEmail" localSheetId="0">#REF!</definedName>
    <definedName name="respAcExecEmail" localSheetId="12">#REF!</definedName>
    <definedName name="respAcExecEmail" localSheetId="7">#REF!</definedName>
    <definedName name="respAcExecEmail">#REF!</definedName>
    <definedName name="respAcExecFax" localSheetId="0">#REF!</definedName>
    <definedName name="respAcExecFax" localSheetId="12">#REF!</definedName>
    <definedName name="respAcExecFax" localSheetId="7">#REF!</definedName>
    <definedName name="respAcExecFax">#REF!</definedName>
    <definedName name="respAcExecName" localSheetId="0">#REF!</definedName>
    <definedName name="respAcExecName" localSheetId="12">#REF!</definedName>
    <definedName name="respAcExecName" localSheetId="7">#REF!</definedName>
    <definedName name="respAcExecName">#REF!</definedName>
    <definedName name="respAcExecPhone" localSheetId="0">#REF!</definedName>
    <definedName name="respAcExecPhone" localSheetId="12">#REF!</definedName>
    <definedName name="respAcExecPhone" localSheetId="7">#REF!</definedName>
    <definedName name="respAcExecPhone">#REF!</definedName>
    <definedName name="respAcExecTitle" localSheetId="0">#REF!</definedName>
    <definedName name="respAcExecTitle" localSheetId="12">#REF!</definedName>
    <definedName name="respAcExecTitle" localSheetId="7">#REF!</definedName>
    <definedName name="respAcExecTitle">#REF!</definedName>
    <definedName name="respAdditionalAnswer1" localSheetId="9">#REF!</definedName>
    <definedName name="respAdditionalAnswer1" localSheetId="0">#REF!</definedName>
    <definedName name="respAdditionalAnswer1" localSheetId="12">#REF!</definedName>
    <definedName name="respAdditionalAnswer1" localSheetId="7">#REF!</definedName>
    <definedName name="respAdditionalAnswer1" localSheetId="1">#REF!</definedName>
    <definedName name="respAdditionalAnswer1" localSheetId="13">#REF!</definedName>
    <definedName name="respAdditionalAnswer1">#REF!</definedName>
    <definedName name="respAdditionalAnswer10" localSheetId="9">#REF!</definedName>
    <definedName name="respAdditionalAnswer10" localSheetId="0">#REF!</definedName>
    <definedName name="respAdditionalAnswer10" localSheetId="12">#REF!</definedName>
    <definedName name="respAdditionalAnswer10" localSheetId="7">#REF!</definedName>
    <definedName name="respAdditionalAnswer10" localSheetId="1">#REF!</definedName>
    <definedName name="respAdditionalAnswer10" localSheetId="13">#REF!</definedName>
    <definedName name="respAdditionalAnswer10">#REF!</definedName>
    <definedName name="respAdditionalAnswer11" localSheetId="9">#REF!</definedName>
    <definedName name="respAdditionalAnswer11" localSheetId="0">#REF!</definedName>
    <definedName name="respAdditionalAnswer11" localSheetId="12">#REF!</definedName>
    <definedName name="respAdditionalAnswer11" localSheetId="7">#REF!</definedName>
    <definedName name="respAdditionalAnswer11" localSheetId="1">#REF!</definedName>
    <definedName name="respAdditionalAnswer11" localSheetId="13">#REF!</definedName>
    <definedName name="respAdditionalAnswer11">#REF!</definedName>
    <definedName name="respAdditionalAnswer12" localSheetId="9">#REF!</definedName>
    <definedName name="respAdditionalAnswer12" localSheetId="0">#REF!</definedName>
    <definedName name="respAdditionalAnswer12" localSheetId="12">#REF!</definedName>
    <definedName name="respAdditionalAnswer12" localSheetId="7">#REF!</definedName>
    <definedName name="respAdditionalAnswer12" localSheetId="1">#REF!</definedName>
    <definedName name="respAdditionalAnswer12" localSheetId="13">#REF!</definedName>
    <definedName name="respAdditionalAnswer12">#REF!</definedName>
    <definedName name="respAdditionalAnswer13" localSheetId="9">#REF!</definedName>
    <definedName name="respAdditionalAnswer13" localSheetId="0">#REF!</definedName>
    <definedName name="respAdditionalAnswer13" localSheetId="12">#REF!</definedName>
    <definedName name="respAdditionalAnswer13" localSheetId="7">#REF!</definedName>
    <definedName name="respAdditionalAnswer13" localSheetId="1">#REF!</definedName>
    <definedName name="respAdditionalAnswer13" localSheetId="13">#REF!</definedName>
    <definedName name="respAdditionalAnswer13">#REF!</definedName>
    <definedName name="respAdditionalAnswer14" localSheetId="9">#REF!</definedName>
    <definedName name="respAdditionalAnswer14" localSheetId="0">#REF!</definedName>
    <definedName name="respAdditionalAnswer14" localSheetId="12">#REF!</definedName>
    <definedName name="respAdditionalAnswer14" localSheetId="7">#REF!</definedName>
    <definedName name="respAdditionalAnswer14" localSheetId="1">#REF!</definedName>
    <definedName name="respAdditionalAnswer14" localSheetId="13">#REF!</definedName>
    <definedName name="respAdditionalAnswer14">#REF!</definedName>
    <definedName name="respAdditionalAnswer15" localSheetId="9">#REF!</definedName>
    <definedName name="respAdditionalAnswer15" localSheetId="0">#REF!</definedName>
    <definedName name="respAdditionalAnswer15" localSheetId="12">#REF!</definedName>
    <definedName name="respAdditionalAnswer15" localSheetId="7">#REF!</definedName>
    <definedName name="respAdditionalAnswer15" localSheetId="1">#REF!</definedName>
    <definedName name="respAdditionalAnswer15" localSheetId="13">#REF!</definedName>
    <definedName name="respAdditionalAnswer15">#REF!</definedName>
    <definedName name="respAdditionalAnswer16" localSheetId="9">#REF!</definedName>
    <definedName name="respAdditionalAnswer16" localSheetId="0">#REF!</definedName>
    <definedName name="respAdditionalAnswer16" localSheetId="12">#REF!</definedName>
    <definedName name="respAdditionalAnswer16" localSheetId="7">#REF!</definedName>
    <definedName name="respAdditionalAnswer16" localSheetId="1">#REF!</definedName>
    <definedName name="respAdditionalAnswer16" localSheetId="13">#REF!</definedName>
    <definedName name="respAdditionalAnswer16">#REF!</definedName>
    <definedName name="respAdditionalAnswer17" localSheetId="9">#REF!</definedName>
    <definedName name="respAdditionalAnswer17" localSheetId="0">#REF!</definedName>
    <definedName name="respAdditionalAnswer17" localSheetId="12">#REF!</definedName>
    <definedName name="respAdditionalAnswer17" localSheetId="7">#REF!</definedName>
    <definedName name="respAdditionalAnswer17" localSheetId="1">#REF!</definedName>
    <definedName name="respAdditionalAnswer17" localSheetId="13">#REF!</definedName>
    <definedName name="respAdditionalAnswer17">#REF!</definedName>
    <definedName name="respAdditionalAnswer18" localSheetId="9">#REF!</definedName>
    <definedName name="respAdditionalAnswer18" localSheetId="0">#REF!</definedName>
    <definedName name="respAdditionalAnswer18" localSheetId="12">#REF!</definedName>
    <definedName name="respAdditionalAnswer18" localSheetId="7">#REF!</definedName>
    <definedName name="respAdditionalAnswer18" localSheetId="1">#REF!</definedName>
    <definedName name="respAdditionalAnswer18" localSheetId="13">#REF!</definedName>
    <definedName name="respAdditionalAnswer18">#REF!</definedName>
    <definedName name="respAdditionalAnswer19" localSheetId="9">#REF!</definedName>
    <definedName name="respAdditionalAnswer19" localSheetId="0">#REF!</definedName>
    <definedName name="respAdditionalAnswer19" localSheetId="12">#REF!</definedName>
    <definedName name="respAdditionalAnswer19" localSheetId="7">#REF!</definedName>
    <definedName name="respAdditionalAnswer19" localSheetId="1">#REF!</definedName>
    <definedName name="respAdditionalAnswer19" localSheetId="13">#REF!</definedName>
    <definedName name="respAdditionalAnswer19">#REF!</definedName>
    <definedName name="respAdditionalAnswer2" localSheetId="9">#REF!</definedName>
    <definedName name="respAdditionalAnswer2" localSheetId="0">#REF!</definedName>
    <definedName name="respAdditionalAnswer2" localSheetId="12">#REF!</definedName>
    <definedName name="respAdditionalAnswer2" localSheetId="7">#REF!</definedName>
    <definedName name="respAdditionalAnswer2" localSheetId="1">#REF!</definedName>
    <definedName name="respAdditionalAnswer2" localSheetId="13">#REF!</definedName>
    <definedName name="respAdditionalAnswer2">#REF!</definedName>
    <definedName name="respAdditionalAnswer20" localSheetId="9">#REF!</definedName>
    <definedName name="respAdditionalAnswer20" localSheetId="0">#REF!</definedName>
    <definedName name="respAdditionalAnswer20" localSheetId="12">#REF!</definedName>
    <definedName name="respAdditionalAnswer20" localSheetId="7">#REF!</definedName>
    <definedName name="respAdditionalAnswer20" localSheetId="1">#REF!</definedName>
    <definedName name="respAdditionalAnswer20" localSheetId="13">#REF!</definedName>
    <definedName name="respAdditionalAnswer20">#REF!</definedName>
    <definedName name="respAdditionalAnswer21" localSheetId="9">#REF!</definedName>
    <definedName name="respAdditionalAnswer21" localSheetId="0">#REF!</definedName>
    <definedName name="respAdditionalAnswer21" localSheetId="12">#REF!</definedName>
    <definedName name="respAdditionalAnswer21" localSheetId="7">#REF!</definedName>
    <definedName name="respAdditionalAnswer21" localSheetId="1">#REF!</definedName>
    <definedName name="respAdditionalAnswer21" localSheetId="13">#REF!</definedName>
    <definedName name="respAdditionalAnswer21">#REF!</definedName>
    <definedName name="respAdditionalAnswer22" localSheetId="9">#REF!</definedName>
    <definedName name="respAdditionalAnswer22" localSheetId="0">#REF!</definedName>
    <definedName name="respAdditionalAnswer22" localSheetId="12">#REF!</definedName>
    <definedName name="respAdditionalAnswer22" localSheetId="7">#REF!</definedName>
    <definedName name="respAdditionalAnswer22" localSheetId="1">#REF!</definedName>
    <definedName name="respAdditionalAnswer22" localSheetId="13">#REF!</definedName>
    <definedName name="respAdditionalAnswer22">#REF!</definedName>
    <definedName name="respAdditionalAnswer23" localSheetId="9">#REF!</definedName>
    <definedName name="respAdditionalAnswer23" localSheetId="0">#REF!</definedName>
    <definedName name="respAdditionalAnswer23" localSheetId="12">#REF!</definedName>
    <definedName name="respAdditionalAnswer23" localSheetId="7">#REF!</definedName>
    <definedName name="respAdditionalAnswer23" localSheetId="1">#REF!</definedName>
    <definedName name="respAdditionalAnswer23" localSheetId="13">#REF!</definedName>
    <definedName name="respAdditionalAnswer23">#REF!</definedName>
    <definedName name="respAdditionalAnswer24" localSheetId="9">#REF!</definedName>
    <definedName name="respAdditionalAnswer24" localSheetId="0">#REF!</definedName>
    <definedName name="respAdditionalAnswer24" localSheetId="12">#REF!</definedName>
    <definedName name="respAdditionalAnswer24" localSheetId="7">#REF!</definedName>
    <definedName name="respAdditionalAnswer24" localSheetId="1">#REF!</definedName>
    <definedName name="respAdditionalAnswer24" localSheetId="13">#REF!</definedName>
    <definedName name="respAdditionalAnswer24">#REF!</definedName>
    <definedName name="respAdditionalAnswer3" localSheetId="9">#REF!</definedName>
    <definedName name="respAdditionalAnswer3" localSheetId="0">#REF!</definedName>
    <definedName name="respAdditionalAnswer3" localSheetId="12">#REF!</definedName>
    <definedName name="respAdditionalAnswer3" localSheetId="7">#REF!</definedName>
    <definedName name="respAdditionalAnswer3" localSheetId="1">#REF!</definedName>
    <definedName name="respAdditionalAnswer3" localSheetId="13">#REF!</definedName>
    <definedName name="respAdditionalAnswer3">#REF!</definedName>
    <definedName name="respAdditionalAnswer4" localSheetId="9">#REF!</definedName>
    <definedName name="respAdditionalAnswer4" localSheetId="0">#REF!</definedName>
    <definedName name="respAdditionalAnswer4" localSheetId="12">#REF!</definedName>
    <definedName name="respAdditionalAnswer4" localSheetId="7">#REF!</definedName>
    <definedName name="respAdditionalAnswer4" localSheetId="1">#REF!</definedName>
    <definedName name="respAdditionalAnswer4" localSheetId="13">#REF!</definedName>
    <definedName name="respAdditionalAnswer4">#REF!</definedName>
    <definedName name="respAdditionalAnswer5" localSheetId="9">#REF!</definedName>
    <definedName name="respAdditionalAnswer5" localSheetId="0">#REF!</definedName>
    <definedName name="respAdditionalAnswer5" localSheetId="12">#REF!</definedName>
    <definedName name="respAdditionalAnswer5" localSheetId="7">#REF!</definedName>
    <definedName name="respAdditionalAnswer5" localSheetId="1">#REF!</definedName>
    <definedName name="respAdditionalAnswer5" localSheetId="13">#REF!</definedName>
    <definedName name="respAdditionalAnswer5">#REF!</definedName>
    <definedName name="respAdditionalAnswer6" localSheetId="9">#REF!</definedName>
    <definedName name="respAdditionalAnswer6" localSheetId="0">#REF!</definedName>
    <definedName name="respAdditionalAnswer6" localSheetId="12">#REF!</definedName>
    <definedName name="respAdditionalAnswer6" localSheetId="7">#REF!</definedName>
    <definedName name="respAdditionalAnswer6" localSheetId="1">#REF!</definedName>
    <definedName name="respAdditionalAnswer6" localSheetId="13">#REF!</definedName>
    <definedName name="respAdditionalAnswer6">#REF!</definedName>
    <definedName name="respAdditionalAnswer7" localSheetId="9">#REF!</definedName>
    <definedName name="respAdditionalAnswer7" localSheetId="0">#REF!</definedName>
    <definedName name="respAdditionalAnswer7" localSheetId="12">#REF!</definedName>
    <definedName name="respAdditionalAnswer7" localSheetId="7">#REF!</definedName>
    <definedName name="respAdditionalAnswer7" localSheetId="1">#REF!</definedName>
    <definedName name="respAdditionalAnswer7" localSheetId="13">#REF!</definedName>
    <definedName name="respAdditionalAnswer7">#REF!</definedName>
    <definedName name="respAdditionalAnswer8" localSheetId="9">#REF!</definedName>
    <definedName name="respAdditionalAnswer8" localSheetId="0">#REF!</definedName>
    <definedName name="respAdditionalAnswer8" localSheetId="12">#REF!</definedName>
    <definedName name="respAdditionalAnswer8" localSheetId="7">#REF!</definedName>
    <definedName name="respAdditionalAnswer8" localSheetId="1">#REF!</definedName>
    <definedName name="respAdditionalAnswer8" localSheetId="13">#REF!</definedName>
    <definedName name="respAdditionalAnswer8">#REF!</definedName>
    <definedName name="respAdditionalAnswer9" localSheetId="9">#REF!</definedName>
    <definedName name="respAdditionalAnswer9" localSheetId="0">#REF!</definedName>
    <definedName name="respAdditionalAnswer9" localSheetId="12">#REF!</definedName>
    <definedName name="respAdditionalAnswer9" localSheetId="7">#REF!</definedName>
    <definedName name="respAdditionalAnswer9" localSheetId="1">#REF!</definedName>
    <definedName name="respAdditionalAnswer9" localSheetId="13">#REF!</definedName>
    <definedName name="respAdditionalAnswer9">#REF!</definedName>
    <definedName name="respAdditionalQuote1" localSheetId="9">#REF!</definedName>
    <definedName name="respAdditionalQuote1" localSheetId="0">#REF!</definedName>
    <definedName name="respAdditionalQuote1" localSheetId="12">#REF!</definedName>
    <definedName name="respAdditionalQuote1" localSheetId="7">#REF!</definedName>
    <definedName name="respAdditionalQuote1" localSheetId="1">#REF!</definedName>
    <definedName name="respAdditionalQuote1" localSheetId="13">#REF!</definedName>
    <definedName name="respAdditionalQuote1">#REF!</definedName>
    <definedName name="respAdditionalQuote10" localSheetId="9">#REF!</definedName>
    <definedName name="respAdditionalQuote10" localSheetId="0">#REF!</definedName>
    <definedName name="respAdditionalQuote10" localSheetId="12">#REF!</definedName>
    <definedName name="respAdditionalQuote10" localSheetId="7">#REF!</definedName>
    <definedName name="respAdditionalQuote10" localSheetId="1">#REF!</definedName>
    <definedName name="respAdditionalQuote10" localSheetId="13">#REF!</definedName>
    <definedName name="respAdditionalQuote10">#REF!</definedName>
    <definedName name="respAdditionalQuote11" localSheetId="9">#REF!</definedName>
    <definedName name="respAdditionalQuote11" localSheetId="0">#REF!</definedName>
    <definedName name="respAdditionalQuote11" localSheetId="12">#REF!</definedName>
    <definedName name="respAdditionalQuote11" localSheetId="7">#REF!</definedName>
    <definedName name="respAdditionalQuote11" localSheetId="1">#REF!</definedName>
    <definedName name="respAdditionalQuote11" localSheetId="13">#REF!</definedName>
    <definedName name="respAdditionalQuote11">#REF!</definedName>
    <definedName name="respAdditionalQuote12" localSheetId="9">#REF!</definedName>
    <definedName name="respAdditionalQuote12" localSheetId="0">#REF!</definedName>
    <definedName name="respAdditionalQuote12" localSheetId="12">#REF!</definedName>
    <definedName name="respAdditionalQuote12" localSheetId="7">#REF!</definedName>
    <definedName name="respAdditionalQuote12" localSheetId="1">#REF!</definedName>
    <definedName name="respAdditionalQuote12" localSheetId="13">#REF!</definedName>
    <definedName name="respAdditionalQuote12">#REF!</definedName>
    <definedName name="respAdditionalQuote13" localSheetId="9">#REF!</definedName>
    <definedName name="respAdditionalQuote13" localSheetId="0">#REF!</definedName>
    <definedName name="respAdditionalQuote13" localSheetId="12">#REF!</definedName>
    <definedName name="respAdditionalQuote13" localSheetId="7">#REF!</definedName>
    <definedName name="respAdditionalQuote13" localSheetId="1">#REF!</definedName>
    <definedName name="respAdditionalQuote13" localSheetId="13">#REF!</definedName>
    <definedName name="respAdditionalQuote13">#REF!</definedName>
    <definedName name="respAdditionalQuote14" localSheetId="9">#REF!</definedName>
    <definedName name="respAdditionalQuote14" localSheetId="0">#REF!</definedName>
    <definedName name="respAdditionalQuote14" localSheetId="12">#REF!</definedName>
    <definedName name="respAdditionalQuote14" localSheetId="7">#REF!</definedName>
    <definedName name="respAdditionalQuote14" localSheetId="1">#REF!</definedName>
    <definedName name="respAdditionalQuote14" localSheetId="13">#REF!</definedName>
    <definedName name="respAdditionalQuote14">#REF!</definedName>
    <definedName name="respAdditionalQuote15" localSheetId="9">#REF!</definedName>
    <definedName name="respAdditionalQuote15" localSheetId="0">#REF!</definedName>
    <definedName name="respAdditionalQuote15" localSheetId="12">#REF!</definedName>
    <definedName name="respAdditionalQuote15" localSheetId="7">#REF!</definedName>
    <definedName name="respAdditionalQuote15" localSheetId="1">#REF!</definedName>
    <definedName name="respAdditionalQuote15" localSheetId="13">#REF!</definedName>
    <definedName name="respAdditionalQuote15">#REF!</definedName>
    <definedName name="respAdditionalQuote16" localSheetId="9">#REF!</definedName>
    <definedName name="respAdditionalQuote16" localSheetId="0">#REF!</definedName>
    <definedName name="respAdditionalQuote16" localSheetId="12">#REF!</definedName>
    <definedName name="respAdditionalQuote16" localSheetId="7">#REF!</definedName>
    <definedName name="respAdditionalQuote16" localSheetId="1">#REF!</definedName>
    <definedName name="respAdditionalQuote16" localSheetId="13">#REF!</definedName>
    <definedName name="respAdditionalQuote16">#REF!</definedName>
    <definedName name="respAdditionalQuote17" localSheetId="9">#REF!</definedName>
    <definedName name="respAdditionalQuote17" localSheetId="0">#REF!</definedName>
    <definedName name="respAdditionalQuote17" localSheetId="12">#REF!</definedName>
    <definedName name="respAdditionalQuote17" localSheetId="7">#REF!</definedName>
    <definedName name="respAdditionalQuote17" localSheetId="1">#REF!</definedName>
    <definedName name="respAdditionalQuote17" localSheetId="13">#REF!</definedName>
    <definedName name="respAdditionalQuote17">#REF!</definedName>
    <definedName name="respAdditionalQuote18" localSheetId="9">#REF!</definedName>
    <definedName name="respAdditionalQuote18" localSheetId="0">#REF!</definedName>
    <definedName name="respAdditionalQuote18" localSheetId="12">#REF!</definedName>
    <definedName name="respAdditionalQuote18" localSheetId="7">#REF!</definedName>
    <definedName name="respAdditionalQuote18" localSheetId="1">#REF!</definedName>
    <definedName name="respAdditionalQuote18" localSheetId="13">#REF!</definedName>
    <definedName name="respAdditionalQuote18">#REF!</definedName>
    <definedName name="respAdditionalQuote19" localSheetId="9">#REF!</definedName>
    <definedName name="respAdditionalQuote19" localSheetId="0">#REF!</definedName>
    <definedName name="respAdditionalQuote19" localSheetId="12">#REF!</definedName>
    <definedName name="respAdditionalQuote19" localSheetId="7">#REF!</definedName>
    <definedName name="respAdditionalQuote19" localSheetId="1">#REF!</definedName>
    <definedName name="respAdditionalQuote19" localSheetId="13">#REF!</definedName>
    <definedName name="respAdditionalQuote19">#REF!</definedName>
    <definedName name="respAdditionalQuote2" localSheetId="9">#REF!</definedName>
    <definedName name="respAdditionalQuote2" localSheetId="0">#REF!</definedName>
    <definedName name="respAdditionalQuote2" localSheetId="12">#REF!</definedName>
    <definedName name="respAdditionalQuote2" localSheetId="7">#REF!</definedName>
    <definedName name="respAdditionalQuote2" localSheetId="1">#REF!</definedName>
    <definedName name="respAdditionalQuote2" localSheetId="13">#REF!</definedName>
    <definedName name="respAdditionalQuote2">#REF!</definedName>
    <definedName name="respAdditionalQuote20" localSheetId="9">#REF!</definedName>
    <definedName name="respAdditionalQuote20" localSheetId="0">#REF!</definedName>
    <definedName name="respAdditionalQuote20" localSheetId="12">#REF!</definedName>
    <definedName name="respAdditionalQuote20" localSheetId="7">#REF!</definedName>
    <definedName name="respAdditionalQuote20" localSheetId="1">#REF!</definedName>
    <definedName name="respAdditionalQuote20" localSheetId="13">#REF!</definedName>
    <definedName name="respAdditionalQuote20">#REF!</definedName>
    <definedName name="respAdditionalQuote21" localSheetId="9">#REF!</definedName>
    <definedName name="respAdditionalQuote21" localSheetId="0">#REF!</definedName>
    <definedName name="respAdditionalQuote21" localSheetId="12">#REF!</definedName>
    <definedName name="respAdditionalQuote21" localSheetId="7">#REF!</definedName>
    <definedName name="respAdditionalQuote21" localSheetId="1">#REF!</definedName>
    <definedName name="respAdditionalQuote21" localSheetId="13">#REF!</definedName>
    <definedName name="respAdditionalQuote21">#REF!</definedName>
    <definedName name="respAdditionalQuote22" localSheetId="9">#REF!</definedName>
    <definedName name="respAdditionalQuote22" localSheetId="0">#REF!</definedName>
    <definedName name="respAdditionalQuote22" localSheetId="12">#REF!</definedName>
    <definedName name="respAdditionalQuote22" localSheetId="7">#REF!</definedName>
    <definedName name="respAdditionalQuote22" localSheetId="1">#REF!</definedName>
    <definedName name="respAdditionalQuote22" localSheetId="13">#REF!</definedName>
    <definedName name="respAdditionalQuote22">#REF!</definedName>
    <definedName name="respAdditionalQuote23" localSheetId="9">#REF!</definedName>
    <definedName name="respAdditionalQuote23" localSheetId="0">#REF!</definedName>
    <definedName name="respAdditionalQuote23" localSheetId="12">#REF!</definedName>
    <definedName name="respAdditionalQuote23" localSheetId="7">#REF!</definedName>
    <definedName name="respAdditionalQuote23" localSheetId="1">#REF!</definedName>
    <definedName name="respAdditionalQuote23" localSheetId="13">#REF!</definedName>
    <definedName name="respAdditionalQuote23">#REF!</definedName>
    <definedName name="respAdditionalQuote24" localSheetId="9">#REF!</definedName>
    <definedName name="respAdditionalQuote24" localSheetId="0">#REF!</definedName>
    <definedName name="respAdditionalQuote24" localSheetId="12">#REF!</definedName>
    <definedName name="respAdditionalQuote24" localSheetId="7">#REF!</definedName>
    <definedName name="respAdditionalQuote24" localSheetId="1">#REF!</definedName>
    <definedName name="respAdditionalQuote24" localSheetId="13">#REF!</definedName>
    <definedName name="respAdditionalQuote24">#REF!</definedName>
    <definedName name="respAdditionalQuote3" localSheetId="9">#REF!</definedName>
    <definedName name="respAdditionalQuote3" localSheetId="0">#REF!</definedName>
    <definedName name="respAdditionalQuote3" localSheetId="12">#REF!</definedName>
    <definedName name="respAdditionalQuote3" localSheetId="7">#REF!</definedName>
    <definedName name="respAdditionalQuote3" localSheetId="1">#REF!</definedName>
    <definedName name="respAdditionalQuote3" localSheetId="13">#REF!</definedName>
    <definedName name="respAdditionalQuote3">#REF!</definedName>
    <definedName name="respAdditionalQuote4" localSheetId="9">#REF!</definedName>
    <definedName name="respAdditionalQuote4" localSheetId="0">#REF!</definedName>
    <definedName name="respAdditionalQuote4" localSheetId="12">#REF!</definedName>
    <definedName name="respAdditionalQuote4" localSheetId="7">#REF!</definedName>
    <definedName name="respAdditionalQuote4" localSheetId="1">#REF!</definedName>
    <definedName name="respAdditionalQuote4" localSheetId="13">#REF!</definedName>
    <definedName name="respAdditionalQuote4">#REF!</definedName>
    <definedName name="respAdditionalQuote5" localSheetId="9">#REF!</definedName>
    <definedName name="respAdditionalQuote5" localSheetId="0">#REF!</definedName>
    <definedName name="respAdditionalQuote5" localSheetId="12">#REF!</definedName>
    <definedName name="respAdditionalQuote5" localSheetId="7">#REF!</definedName>
    <definedName name="respAdditionalQuote5" localSheetId="1">#REF!</definedName>
    <definedName name="respAdditionalQuote5" localSheetId="13">#REF!</definedName>
    <definedName name="respAdditionalQuote5">#REF!</definedName>
    <definedName name="respAdditionalQuote6" localSheetId="9">#REF!</definedName>
    <definedName name="respAdditionalQuote6" localSheetId="0">#REF!</definedName>
    <definedName name="respAdditionalQuote6" localSheetId="12">#REF!</definedName>
    <definedName name="respAdditionalQuote6" localSheetId="7">#REF!</definedName>
    <definedName name="respAdditionalQuote6" localSheetId="1">#REF!</definedName>
    <definedName name="respAdditionalQuote6" localSheetId="13">#REF!</definedName>
    <definedName name="respAdditionalQuote6">#REF!</definedName>
    <definedName name="respAdditionalQuote7" localSheetId="9">#REF!</definedName>
    <definedName name="respAdditionalQuote7" localSheetId="0">#REF!</definedName>
    <definedName name="respAdditionalQuote7" localSheetId="12">#REF!</definedName>
    <definedName name="respAdditionalQuote7" localSheetId="7">#REF!</definedName>
    <definedName name="respAdditionalQuote7" localSheetId="1">#REF!</definedName>
    <definedName name="respAdditionalQuote7" localSheetId="13">#REF!</definedName>
    <definedName name="respAdditionalQuote7">#REF!</definedName>
    <definedName name="respAdditionalQuote8" localSheetId="9">#REF!</definedName>
    <definedName name="respAdditionalQuote8" localSheetId="0">#REF!</definedName>
    <definedName name="respAdditionalQuote8" localSheetId="12">#REF!</definedName>
    <definedName name="respAdditionalQuote8" localSheetId="7">#REF!</definedName>
    <definedName name="respAdditionalQuote8" localSheetId="1">#REF!</definedName>
    <definedName name="respAdditionalQuote8" localSheetId="13">#REF!</definedName>
    <definedName name="respAdditionalQuote8">#REF!</definedName>
    <definedName name="respAdditionalQuote9" localSheetId="9">#REF!</definedName>
    <definedName name="respAdditionalQuote9" localSheetId="0">#REF!</definedName>
    <definedName name="respAdditionalQuote9" localSheetId="12">#REF!</definedName>
    <definedName name="respAdditionalQuote9" localSheetId="7">#REF!</definedName>
    <definedName name="respAdditionalQuote9" localSheetId="1">#REF!</definedName>
    <definedName name="respAdditionalQuote9" localSheetId="13">#REF!</definedName>
    <definedName name="respAdditionalQuote9">#REF!</definedName>
    <definedName name="respAddress" localSheetId="9">#REF!</definedName>
    <definedName name="respAddress" localSheetId="0">#REF!</definedName>
    <definedName name="respAddress" localSheetId="12">#REF!</definedName>
    <definedName name="respAddress" localSheetId="7">#REF!</definedName>
    <definedName name="respAddress" localSheetId="1">#REF!</definedName>
    <definedName name="respAddress" localSheetId="13">#REF!</definedName>
    <definedName name="respAddress">#REF!</definedName>
    <definedName name="respAddress1" localSheetId="0">#REF!</definedName>
    <definedName name="respAddress1" localSheetId="12">#REF!</definedName>
    <definedName name="respAddress1" localSheetId="7">#REF!</definedName>
    <definedName name="respAddress1" localSheetId="1">#REF!</definedName>
    <definedName name="respAddress1">#REF!</definedName>
    <definedName name="respAddress2" localSheetId="0">#REF!</definedName>
    <definedName name="respAddress2" localSheetId="12">#REF!</definedName>
    <definedName name="respAddress2" localSheetId="7">#REF!</definedName>
    <definedName name="respAddress2" localSheetId="1">#REF!</definedName>
    <definedName name="respAddress2">#REF!</definedName>
    <definedName name="respAddress3" localSheetId="0">#REF!</definedName>
    <definedName name="respAddress3" localSheetId="12">#REF!</definedName>
    <definedName name="respAddress3" localSheetId="7">#REF!</definedName>
    <definedName name="respAddress3" localSheetId="1">#REF!</definedName>
    <definedName name="respAddress3">#REF!</definedName>
    <definedName name="respAdHocRep" localSheetId="0">#REF!</definedName>
    <definedName name="respAdHocRep" localSheetId="12">#REF!</definedName>
    <definedName name="respAdHocRep" localSheetId="7">#REF!</definedName>
    <definedName name="respAdHocRep">#REF!</definedName>
    <definedName name="respAdjUrgent" localSheetId="0">[48]Questionnaire!#REF!</definedName>
    <definedName name="respAdjUrgent" localSheetId="12">[48]Questionnaire!#REF!</definedName>
    <definedName name="respAdjUrgent" localSheetId="7">[48]Questionnaire!#REF!</definedName>
    <definedName name="respAdjUrgent" localSheetId="1">#REF!</definedName>
    <definedName name="respAdjUrgent">[14]Questionnaire!#REF!</definedName>
    <definedName name="respAdminMan" localSheetId="0">#REF!</definedName>
    <definedName name="respAdminMan" localSheetId="12">#REF!</definedName>
    <definedName name="respAdminMan" localSheetId="7">#REF!</definedName>
    <definedName name="respAdminMan">#REF!</definedName>
    <definedName name="respAdminNetFee" localSheetId="0">#REF!</definedName>
    <definedName name="respAdminNetFee" localSheetId="12">#REF!</definedName>
    <definedName name="respAdminNetFee" localSheetId="7">#REF!</definedName>
    <definedName name="respAdminNetFee" localSheetId="1">#REF!</definedName>
    <definedName name="respAdminNetFee">#REF!</definedName>
    <definedName name="respAdminOverheadClaimTrans" localSheetId="0">#REF!</definedName>
    <definedName name="respAdminOverheadClaimTrans" localSheetId="12">#REF!</definedName>
    <definedName name="respAdminOverheadClaimTrans" localSheetId="7">#REF!</definedName>
    <definedName name="respAdminOverheadClaimTrans" localSheetId="1">#REF!</definedName>
    <definedName name="respAdminOverheadClaimTrans">#REF!</definedName>
    <definedName name="respAdminOverheadEmpMon" localSheetId="0">#REF!</definedName>
    <definedName name="respAdminOverheadEmpMon" localSheetId="12">#REF!</definedName>
    <definedName name="respAdminOverheadEmpMon" localSheetId="7">#REF!</definedName>
    <definedName name="respAdminOverheadEmpMon" localSheetId="1">#REF!</definedName>
    <definedName name="respAdminOverheadEmpMon">#REF!</definedName>
    <definedName name="respAdminRunoutClm" localSheetId="9">#REF!</definedName>
    <definedName name="respAdminRunoutClm" localSheetId="0">#REF!</definedName>
    <definedName name="respAdminRunoutClm" localSheetId="12">#REF!</definedName>
    <definedName name="respAdminRunoutClm" localSheetId="7">#REF!</definedName>
    <definedName name="respAdminRunoutClm" localSheetId="1">#REF!</definedName>
    <definedName name="respAdminRunoutClm" localSheetId="13">#REF!</definedName>
    <definedName name="respAdminRunoutClm">#REF!</definedName>
    <definedName name="respAdmRatPremChg" localSheetId="9">[24]RFP!#REF!</definedName>
    <definedName name="respAdmRatPremChg" localSheetId="12">[24]RFP!#REF!</definedName>
    <definedName name="respAdmRatPremChg" localSheetId="7">[24]RFP!#REF!</definedName>
    <definedName name="respAdmRatPremChg" localSheetId="1">[24]RFP!#REF!</definedName>
    <definedName name="respAdmRatPremChg" localSheetId="13">[24]RFP!#REF!</definedName>
    <definedName name="respAdmRatPremChg">[24]RFP!#REF!</definedName>
    <definedName name="respAdvRenwNotDays" localSheetId="9">[24]RFP!#REF!</definedName>
    <definedName name="respAdvRenwNotDays" localSheetId="12">[24]RFP!#REF!</definedName>
    <definedName name="respAdvRenwNotDays" localSheetId="7">[24]RFP!#REF!</definedName>
    <definedName name="respAdvRenwNotDays" localSheetId="1">[24]RFP!#REF!</definedName>
    <definedName name="respAdvRenwNotDays" localSheetId="13">[24]RFP!#REF!</definedName>
    <definedName name="respAdvRenwNotDays">[24]RFP!#REF!</definedName>
    <definedName name="respAMBestDate" localSheetId="0">#REF!</definedName>
    <definedName name="respAMBestDate" localSheetId="12">#REF!</definedName>
    <definedName name="respAMBestDate" localSheetId="7">#REF!</definedName>
    <definedName name="respAMBestDate">#REF!</definedName>
    <definedName name="respAMBestDate1" localSheetId="0">[48]Questionnaire!#REF!</definedName>
    <definedName name="respAMBestDate1" localSheetId="12">[48]Questionnaire!#REF!</definedName>
    <definedName name="respAMBestDate1" localSheetId="7">[48]Questionnaire!#REF!</definedName>
    <definedName name="respAMBestDate1" localSheetId="1">#REF!</definedName>
    <definedName name="respAMBestDate1">[14]Questionnaire!#REF!</definedName>
    <definedName name="respAMBestDate2" localSheetId="0">[48]Questionnaire!#REF!</definedName>
    <definedName name="respAMBestDate2" localSheetId="12">[48]Questionnaire!#REF!</definedName>
    <definedName name="respAMBestDate2" localSheetId="7">[48]Questionnaire!#REF!</definedName>
    <definedName name="respAMBestDate2" localSheetId="1">#REF!</definedName>
    <definedName name="respAMBestDate2">[14]Questionnaire!#REF!</definedName>
    <definedName name="respAMBestDate3" localSheetId="0">[48]Questionnaire!#REF!</definedName>
    <definedName name="respAMBestDate3" localSheetId="12">[48]Questionnaire!#REF!</definedName>
    <definedName name="respAMBestDate3" localSheetId="7">[48]Questionnaire!#REF!</definedName>
    <definedName name="respAMBestDate3" localSheetId="1">#REF!</definedName>
    <definedName name="respAMBestDate3">[14]Questionnaire!#REF!</definedName>
    <definedName name="respAMBestRatChng" localSheetId="0">#REF!</definedName>
    <definedName name="respAMBestRatChng" localSheetId="12">#REF!</definedName>
    <definedName name="respAMBestRatChng" localSheetId="7">#REF!</definedName>
    <definedName name="respAMBestRatChng">#REF!</definedName>
    <definedName name="respAMBestRating" localSheetId="0">#REF!</definedName>
    <definedName name="respAMBestRating" localSheetId="12">#REF!</definedName>
    <definedName name="respAMBestRating" localSheetId="7">#REF!</definedName>
    <definedName name="respAMBestRating">#REF!</definedName>
    <definedName name="respAMBestRating1" localSheetId="0">[48]Questionnaire!#REF!</definedName>
    <definedName name="respAMBestRating1" localSheetId="12">[48]Questionnaire!#REF!</definedName>
    <definedName name="respAMBestRating1" localSheetId="7">[48]Questionnaire!#REF!</definedName>
    <definedName name="respAMBestRating1" localSheetId="1">#REF!</definedName>
    <definedName name="respAMBestRating1">[14]Questionnaire!#REF!</definedName>
    <definedName name="respAMBestRating2" localSheetId="0">[48]Questionnaire!#REF!</definedName>
    <definedName name="respAMBestRating2" localSheetId="12">[48]Questionnaire!#REF!</definedName>
    <definedName name="respAMBestRating2" localSheetId="7">[48]Questionnaire!#REF!</definedName>
    <definedName name="respAMBestRating2" localSheetId="1">#REF!</definedName>
    <definedName name="respAMBestRating2">[14]Questionnaire!#REF!</definedName>
    <definedName name="respAMBestRating3" localSheetId="0">[48]Questionnaire!#REF!</definedName>
    <definedName name="respAMBestRating3" localSheetId="12">[48]Questionnaire!#REF!</definedName>
    <definedName name="respAMBestRating3" localSheetId="7">[48]Questionnaire!#REF!</definedName>
    <definedName name="respAMBestRating3" localSheetId="1">#REF!</definedName>
    <definedName name="respAMBestRating3">[14]Questionnaire!#REF!</definedName>
    <definedName name="respAMBestStat" localSheetId="0">#REF!</definedName>
    <definedName name="respAMBestStat" localSheetId="12">#REF!</definedName>
    <definedName name="respAMBestStat" localSheetId="7">#REF!</definedName>
    <definedName name="respAMBestStat">#REF!</definedName>
    <definedName name="respAMCPFormSubProc" localSheetId="9">#REF!</definedName>
    <definedName name="respAMCPFormSubProc" localSheetId="0">#REF!</definedName>
    <definedName name="respAMCPFormSubProc" localSheetId="12">#REF!</definedName>
    <definedName name="respAMCPFormSubProc" localSheetId="7">#REF!</definedName>
    <definedName name="respAMCPFormSubProc" localSheetId="1">#REF!</definedName>
    <definedName name="respAMCPFormSubProc" localSheetId="13">#REF!</definedName>
    <definedName name="respAMCPFormSubProc">#REF!</definedName>
    <definedName name="respAmountOutOfPocketMax" localSheetId="0">#REF!</definedName>
    <definedName name="respAmountOutOfPocketMax" localSheetId="12">#REF!</definedName>
    <definedName name="respAmountOutOfPocketMax" localSheetId="7">#REF!</definedName>
    <definedName name="respAmountOutOfPocketMax" localSheetId="1">#REF!</definedName>
    <definedName name="respAmountOutOfPocketMax">#REF!</definedName>
    <definedName name="respAnalyzeDataMeet" localSheetId="0">#REF!</definedName>
    <definedName name="respAnalyzeDataMeet" localSheetId="12">#REF!</definedName>
    <definedName name="respAnalyzeDataMeet" localSheetId="7">#REF!</definedName>
    <definedName name="respAnalyzeDataMeet" localSheetId="1">#REF!</definedName>
    <definedName name="respAnalyzeDataMeet">#REF!</definedName>
    <definedName name="respAnnDate" localSheetId="0">#REF!</definedName>
    <definedName name="respAnnDate" localSheetId="12">#REF!</definedName>
    <definedName name="respAnnDate" localSheetId="7">#REF!</definedName>
    <definedName name="respAnnDate" localSheetId="1">#REF!</definedName>
    <definedName name="respAnnDate">#REF!</definedName>
    <definedName name="respAnnReport" localSheetId="0">[48]Questionnaire!#REF!</definedName>
    <definedName name="respAnnReport" localSheetId="12">[48]Questionnaire!#REF!</definedName>
    <definedName name="respAnnReport" localSheetId="7">[48]Questionnaire!#REF!</definedName>
    <definedName name="respAnnReport" localSheetId="1">#REF!</definedName>
    <definedName name="respAnnReport">[14]Questionnaire!#REF!</definedName>
    <definedName name="respAnnRpGenElig" localSheetId="9">[24]RFP!#REF!</definedName>
    <definedName name="respAnnRpGenElig" localSheetId="12">[24]RFP!#REF!</definedName>
    <definedName name="respAnnRpGenElig" localSheetId="7">[24]RFP!#REF!</definedName>
    <definedName name="respAnnRpGenElig" localSheetId="13">[24]RFP!#REF!</definedName>
    <definedName name="respAnnRpGenElig">[24]RFP!#REF!</definedName>
    <definedName name="respAnswer1" localSheetId="0">#REF!</definedName>
    <definedName name="respAnswer1" localSheetId="12">#REF!</definedName>
    <definedName name="respAnswer1" localSheetId="7">#REF!</definedName>
    <definedName name="respAnswer1" localSheetId="1">#REF!</definedName>
    <definedName name="respAnswer1">#REF!</definedName>
    <definedName name="respAnswer2" localSheetId="0">#REF!</definedName>
    <definedName name="respAnswer2" localSheetId="12">#REF!</definedName>
    <definedName name="respAnswer2" localSheetId="7">#REF!</definedName>
    <definedName name="respAnswer2" localSheetId="1">#REF!</definedName>
    <definedName name="respAnswer2">#REF!</definedName>
    <definedName name="respAnswer3" localSheetId="0">#REF!</definedName>
    <definedName name="respAnswer3" localSheetId="12">#REF!</definedName>
    <definedName name="respAnswer3" localSheetId="7">#REF!</definedName>
    <definedName name="respAnswer3" localSheetId="1">#REF!</definedName>
    <definedName name="respAnswer3">#REF!</definedName>
    <definedName name="respAnswer4" localSheetId="0">#REF!</definedName>
    <definedName name="respAnswer4" localSheetId="12">#REF!</definedName>
    <definedName name="respAnswer4" localSheetId="7">#REF!</definedName>
    <definedName name="respAnswer4" localSheetId="1">#REF!</definedName>
    <definedName name="respAnswer4">#REF!</definedName>
    <definedName name="respAnswer5" localSheetId="0">#REF!</definedName>
    <definedName name="respAnswer5" localSheetId="12">#REF!</definedName>
    <definedName name="respAnswer5" localSheetId="7">#REF!</definedName>
    <definedName name="respAnswer5" localSheetId="1">#REF!</definedName>
    <definedName name="respAnswer5">#REF!</definedName>
    <definedName name="respAnswer6" localSheetId="0">#REF!</definedName>
    <definedName name="respAnswer6" localSheetId="12">#REF!</definedName>
    <definedName name="respAnswer6" localSheetId="7">#REF!</definedName>
    <definedName name="respAnswer6" localSheetId="1">#REF!</definedName>
    <definedName name="respAnswer6">#REF!</definedName>
    <definedName name="respAonPlanType1" localSheetId="0">#REF!</definedName>
    <definedName name="respAonPlanType1" localSheetId="12">#REF!</definedName>
    <definedName name="respAonPlanType1" localSheetId="7">#REF!</definedName>
    <definedName name="respAonPlanType1" localSheetId="1">#REF!</definedName>
    <definedName name="respAonPlanType1">#REF!</definedName>
    <definedName name="respAonPlanType2" localSheetId="0">#REF!</definedName>
    <definedName name="respAonPlanType2" localSheetId="12">#REF!</definedName>
    <definedName name="respAonPlanType2" localSheetId="7">#REF!</definedName>
    <definedName name="respAonPlanType2" localSheetId="1">#REF!</definedName>
    <definedName name="respAonPlanType2">#REF!</definedName>
    <definedName name="respAonPlanType3" localSheetId="0">#REF!</definedName>
    <definedName name="respAonPlanType3" localSheetId="12">#REF!</definedName>
    <definedName name="respAonPlanType3" localSheetId="7">#REF!</definedName>
    <definedName name="respAonPlanType3" localSheetId="1">#REF!</definedName>
    <definedName name="respAonPlanType3">#REF!</definedName>
    <definedName name="respAppealGrievance" localSheetId="0">#REF!</definedName>
    <definedName name="respAppealGrievance" localSheetId="12">#REF!</definedName>
    <definedName name="respAppealGrievance" localSheetId="7">#REF!</definedName>
    <definedName name="respAppealGrievance" localSheetId="1">#REF!</definedName>
    <definedName name="respAppealGrievance">#REF!</definedName>
    <definedName name="respAppointment" localSheetId="0">#REF!</definedName>
    <definedName name="respAppointment" localSheetId="12">#REF!</definedName>
    <definedName name="respAppointment" localSheetId="7">#REF!</definedName>
    <definedName name="respAppointment" localSheetId="1">#REF!</definedName>
    <definedName name="respAppointment">#REF!</definedName>
    <definedName name="respASO" localSheetId="0">#REF!</definedName>
    <definedName name="respASO" localSheetId="12">#REF!</definedName>
    <definedName name="respASO" localSheetId="7">#REF!</definedName>
    <definedName name="respASO" localSheetId="1">#REF!</definedName>
    <definedName name="respASO">#REF!</definedName>
    <definedName name="respAssClmFidResp" localSheetId="0">#REF!</definedName>
    <definedName name="respAssClmFidResp" localSheetId="12">#REF!</definedName>
    <definedName name="respAssClmFidResp" localSheetId="7">#REF!</definedName>
    <definedName name="respAssClmFidResp">#REF!</definedName>
    <definedName name="respAssignCover" localSheetId="0">#REF!</definedName>
    <definedName name="respAssignCover" localSheetId="12">#REF!</definedName>
    <definedName name="respAssignCover" localSheetId="7">#REF!</definedName>
    <definedName name="respAssignCover">#REF!</definedName>
    <definedName name="respAssocCost1" localSheetId="0">#REF!</definedName>
    <definedName name="respAssocCost1" localSheetId="12">#REF!</definedName>
    <definedName name="respAssocCost1" localSheetId="7">#REF!</definedName>
    <definedName name="respAssocCost1" localSheetId="1">#REF!</definedName>
    <definedName name="respAssocCost1">#REF!</definedName>
    <definedName name="respAssocCost2" localSheetId="0">#REF!</definedName>
    <definedName name="respAssocCost2" localSheetId="12">#REF!</definedName>
    <definedName name="respAssocCost2" localSheetId="7">#REF!</definedName>
    <definedName name="respAssocCost2" localSheetId="1">#REF!</definedName>
    <definedName name="respAssocCost2">#REF!</definedName>
    <definedName name="respAssocCost3" localSheetId="0">#REF!</definedName>
    <definedName name="respAssocCost3" localSheetId="12">#REF!</definedName>
    <definedName name="respAssocCost3" localSheetId="7">#REF!</definedName>
    <definedName name="respAssocCost3" localSheetId="1">#REF!</definedName>
    <definedName name="respAssocCost3">#REF!</definedName>
    <definedName name="respAssocCost4" localSheetId="0">#REF!</definedName>
    <definedName name="respAssocCost4" localSheetId="12">#REF!</definedName>
    <definedName name="respAssocCost4" localSheetId="7">#REF!</definedName>
    <definedName name="respAssocCost4" localSheetId="1">#REF!</definedName>
    <definedName name="respAssocCost4">#REF!</definedName>
    <definedName name="respAssocCost5" localSheetId="0">#REF!</definedName>
    <definedName name="respAssocCost5" localSheetId="12">#REF!</definedName>
    <definedName name="respAssocCost5" localSheetId="7">#REF!</definedName>
    <definedName name="respAssocCost5" localSheetId="1">#REF!</definedName>
    <definedName name="respAssocCost5">#REF!</definedName>
    <definedName name="respAttAccManPlan" localSheetId="9">#REF!</definedName>
    <definedName name="respAttAccManPlan" localSheetId="0">#REF!</definedName>
    <definedName name="respAttAccManPlan" localSheetId="12">#REF!</definedName>
    <definedName name="respAttAccManPlan" localSheetId="7">#REF!</definedName>
    <definedName name="respAttAccManPlan" localSheetId="1">#REF!</definedName>
    <definedName name="respAttAccManPlan" localSheetId="13">#REF!</definedName>
    <definedName name="respAttAccManPlan">#REF!</definedName>
    <definedName name="respAttAnnRep" localSheetId="0">#REF!</definedName>
    <definedName name="respAttAnnRep" localSheetId="12">#REF!</definedName>
    <definedName name="respAttAnnRep" localSheetId="7">#REF!</definedName>
    <definedName name="respAttAnnRep">#REF!</definedName>
    <definedName name="respAttAppealGrievPol" localSheetId="0">#REF!</definedName>
    <definedName name="respAttAppealGrievPol" localSheetId="12">#REF!</definedName>
    <definedName name="respAttAppealGrievPol" localSheetId="7">#REF!</definedName>
    <definedName name="respAttAppealGrievPol">#REF!</definedName>
    <definedName name="respAttAudFinState" localSheetId="0">#REF!</definedName>
    <definedName name="respAttAudFinState" localSheetId="12">#REF!</definedName>
    <definedName name="respAttAudFinState" localSheetId="7">#REF!</definedName>
    <definedName name="respAttAudFinState">#REF!</definedName>
    <definedName name="respAttCommSched" localSheetId="0">#REF!</definedName>
    <definedName name="respAttCommSched" localSheetId="12">#REF!</definedName>
    <definedName name="respAttCommSched" localSheetId="7">#REF!</definedName>
    <definedName name="respAttCommSched">#REF!</definedName>
    <definedName name="respAttCopPlanExper" localSheetId="0">#REF!</definedName>
    <definedName name="respAttCopPlanExper" localSheetId="12">#REF!</definedName>
    <definedName name="respAttCopPlanExper" localSheetId="7">#REF!</definedName>
    <definedName name="respAttCopPlanExper">#REF!</definedName>
    <definedName name="respAttGeoAccReport" localSheetId="9">#REF!</definedName>
    <definedName name="respAttGeoAccReport" localSheetId="0">#REF!</definedName>
    <definedName name="respAttGeoAccReport" localSheetId="12">#REF!</definedName>
    <definedName name="respAttGeoAccReport" localSheetId="7">#REF!</definedName>
    <definedName name="respAttGeoAccReport" localSheetId="1">#REF!</definedName>
    <definedName name="respAttGeoAccReport" localSheetId="13">#REF!</definedName>
    <definedName name="respAttGeoAccReport">#REF!</definedName>
    <definedName name="respAttImplePlan" localSheetId="9">#REF!</definedName>
    <definedName name="respAttImplePlan" localSheetId="0">#REF!</definedName>
    <definedName name="respAttImplePlan" localSheetId="12">#REF!</definedName>
    <definedName name="respAttImplePlan" localSheetId="7">#REF!</definedName>
    <definedName name="respAttImplePlan" localSheetId="1">#REF!</definedName>
    <definedName name="respAttImplePlan" localSheetId="13">#REF!</definedName>
    <definedName name="respAttImplePlan">#REF!</definedName>
    <definedName name="respAttImpleSched" localSheetId="0">#REF!</definedName>
    <definedName name="respAttImpleSched" localSheetId="12">#REF!</definedName>
    <definedName name="respAttImpleSched" localSheetId="7">#REF!</definedName>
    <definedName name="respAttImpleSched">#REF!</definedName>
    <definedName name="respAttImpleSchedul" localSheetId="9">[24]RFP!#REF!</definedName>
    <definedName name="respAttImpleSchedul" localSheetId="12">[24]RFP!#REF!</definedName>
    <definedName name="respAttImpleSchedul" localSheetId="7">[24]RFP!#REF!</definedName>
    <definedName name="respAttImpleSchedul" localSheetId="1">[24]RFP!#REF!</definedName>
    <definedName name="respAttImpleSchedul" localSheetId="13">[24]RFP!#REF!</definedName>
    <definedName name="respAttImpleSchedul">[24]RFP!#REF!</definedName>
    <definedName name="respAttMarketMat" localSheetId="0">#REF!</definedName>
    <definedName name="respAttMarketMat" localSheetId="12">#REF!</definedName>
    <definedName name="respAttMarketMat" localSheetId="7">#REF!</definedName>
    <definedName name="respAttMarketMat">#REF!</definedName>
    <definedName name="respAttPremBillDescp" localSheetId="0">#REF!</definedName>
    <definedName name="respAttPremBillDescp" localSheetId="12">#REF!</definedName>
    <definedName name="respAttPremBillDescp" localSheetId="7">#REF!</definedName>
    <definedName name="respAttPremBillDescp">#REF!</definedName>
    <definedName name="respAttProofLoss" localSheetId="0">#REF!</definedName>
    <definedName name="respAttProofLoss" localSheetId="12">#REF!</definedName>
    <definedName name="respAttProofLoss" localSheetId="7">#REF!</definedName>
    <definedName name="respAttProofLoss">#REF!</definedName>
    <definedName name="respAttSamEmpCommMat" localSheetId="9">#REF!</definedName>
    <definedName name="respAttSamEmpCommMat" localSheetId="0">#REF!</definedName>
    <definedName name="respAttSamEmpCommMat" localSheetId="12">#REF!</definedName>
    <definedName name="respAttSamEmpCommMat" localSheetId="7">#REF!</definedName>
    <definedName name="respAttSamEmpCommMat" localSheetId="1">#REF!</definedName>
    <definedName name="respAttSamEmpCommMat" localSheetId="13">#REF!</definedName>
    <definedName name="respAttSamEmpCommMat">#REF!</definedName>
    <definedName name="respAttSampEmpCont" localSheetId="0">#REF!</definedName>
    <definedName name="respAttSampEmpCont" localSheetId="12">#REF!</definedName>
    <definedName name="respAttSampEmpCont" localSheetId="7">#REF!</definedName>
    <definedName name="respAttSampEmpCont">#REF!</definedName>
    <definedName name="respAttSampManRep" localSheetId="0">#REF!</definedName>
    <definedName name="respAttSampManRep" localSheetId="12">#REF!</definedName>
    <definedName name="respAttSampManRep" localSheetId="7">#REF!</definedName>
    <definedName name="respAttSampManRep">#REF!</definedName>
    <definedName name="respAttStandAgree" localSheetId="9">#REF!</definedName>
    <definedName name="respAttStandAgree" localSheetId="0">#REF!</definedName>
    <definedName name="respAttStandAgree" localSheetId="12">#REF!</definedName>
    <definedName name="respAttStandAgree" localSheetId="7">#REF!</definedName>
    <definedName name="respAttStandAgree" localSheetId="1">#REF!</definedName>
    <definedName name="respAttStandAgree" localSheetId="13">#REF!</definedName>
    <definedName name="respAttStandAgree">#REF!</definedName>
    <definedName name="respAuditClaims" localSheetId="0">#REF!</definedName>
    <definedName name="respAuditClaims" localSheetId="12">#REF!</definedName>
    <definedName name="respAuditClaims" localSheetId="7">#REF!</definedName>
    <definedName name="respAuditClaims" localSheetId="1">#REF!</definedName>
    <definedName name="respAuditClaims">#REF!</definedName>
    <definedName name="respAuditClms" localSheetId="9">#REF!</definedName>
    <definedName name="respAuditClms" localSheetId="0">#REF!</definedName>
    <definedName name="respAuditClms" localSheetId="12">#REF!</definedName>
    <definedName name="respAuditClms" localSheetId="7">#REF!</definedName>
    <definedName name="respAuditClms" localSheetId="1">#REF!</definedName>
    <definedName name="respAuditClms" localSheetId="13">#REF!</definedName>
    <definedName name="respAuditClms">#REF!</definedName>
    <definedName name="respAuditFinState" localSheetId="0">#REF!</definedName>
    <definedName name="respAuditFinState" localSheetId="12">#REF!</definedName>
    <definedName name="respAuditFinState" localSheetId="7">#REF!</definedName>
    <definedName name="respAuditFinState" localSheetId="1">#REF!</definedName>
    <definedName name="respAuditFinState">#REF!</definedName>
    <definedName name="respAuditProgram" localSheetId="0">#REF!</definedName>
    <definedName name="respAuditProgram" localSheetId="12">#REF!</definedName>
    <definedName name="respAuditProgram" localSheetId="7">#REF!</definedName>
    <definedName name="respAuditProgram">#REF!</definedName>
    <definedName name="respAudits" localSheetId="9">#REF!</definedName>
    <definedName name="respAudits" localSheetId="0">#REF!</definedName>
    <definedName name="respAudits" localSheetId="12">#REF!</definedName>
    <definedName name="respAudits" localSheetId="7">#REF!</definedName>
    <definedName name="respAudits" localSheetId="1">#REF!</definedName>
    <definedName name="respAudits" localSheetId="13">#REF!</definedName>
    <definedName name="respAudits">#REF!</definedName>
    <definedName name="respAuditsPent" localSheetId="9">#REF!</definedName>
    <definedName name="respAuditsPent" localSheetId="0">#REF!</definedName>
    <definedName name="respAuditsPent" localSheetId="12">#REF!</definedName>
    <definedName name="respAuditsPent" localSheetId="7">#REF!</definedName>
    <definedName name="respAuditsPent" localSheetId="1">#REF!</definedName>
    <definedName name="respAuditsPent" localSheetId="13">#REF!</definedName>
    <definedName name="respAuditsPent">#REF!</definedName>
    <definedName name="respAuthSelCostDrug" localSheetId="9">#REF!</definedName>
    <definedName name="respAuthSelCostDrug" localSheetId="0">#REF!</definedName>
    <definedName name="respAuthSelCostDrug" localSheetId="12">#REF!</definedName>
    <definedName name="respAuthSelCostDrug" localSheetId="7">#REF!</definedName>
    <definedName name="respAuthSelCostDrug" localSheetId="1">#REF!</definedName>
    <definedName name="respAuthSelCostDrug" localSheetId="13">#REF!</definedName>
    <definedName name="respAuthSelCostDrug">#REF!</definedName>
    <definedName name="respAvgPreDis" localSheetId="9">#REF!</definedName>
    <definedName name="respAvgPreDis" localSheetId="0">#REF!</definedName>
    <definedName name="respAvgPreDis" localSheetId="12">#REF!</definedName>
    <definedName name="respAvgPreDis" localSheetId="7">#REF!</definedName>
    <definedName name="respAvgPreDis" localSheetId="1">#REF!</definedName>
    <definedName name="respAvgPreDis" localSheetId="13">#REF!</definedName>
    <definedName name="respAvgPreDis">#REF!</definedName>
    <definedName name="respBankName" localSheetId="0">#REF!</definedName>
    <definedName name="respBankName" localSheetId="12">#REF!</definedName>
    <definedName name="respBankName" localSheetId="7">#REF!</definedName>
    <definedName name="respBankName" localSheetId="1">#REF!</definedName>
    <definedName name="respBankName">#REF!</definedName>
    <definedName name="respBasicCover" localSheetId="0">#REF!</definedName>
    <definedName name="respBasicCover" localSheetId="12">#REF!</definedName>
    <definedName name="respBasicCover" localSheetId="7">#REF!</definedName>
    <definedName name="respBasicCover">#REF!</definedName>
    <definedName name="respBenefitsFinancialContract" localSheetId="0">#REF!</definedName>
    <definedName name="respBenefitsFinancialContract" localSheetId="12">#REF!</definedName>
    <definedName name="respBenefitsFinancialContract" localSheetId="7">#REF!</definedName>
    <definedName name="respBenefitsFinancialContract" localSheetId="1">#REF!</definedName>
    <definedName name="respBenefitsFinancialContract">#REF!</definedName>
    <definedName name="respBillContEmail" localSheetId="0">#REF!</definedName>
    <definedName name="respBillContEmail" localSheetId="12">#REF!</definedName>
    <definedName name="respBillContEmail" localSheetId="7">#REF!</definedName>
    <definedName name="respBillContEmail">#REF!</definedName>
    <definedName name="respBillContFax" localSheetId="0">#REF!</definedName>
    <definedName name="respBillContFax" localSheetId="12">#REF!</definedName>
    <definedName name="respBillContFax" localSheetId="7">#REF!</definedName>
    <definedName name="respBillContFax">#REF!</definedName>
    <definedName name="respBillContName" localSheetId="0">#REF!</definedName>
    <definedName name="respBillContName" localSheetId="12">#REF!</definedName>
    <definedName name="respBillContName" localSheetId="7">#REF!</definedName>
    <definedName name="respBillContName">#REF!</definedName>
    <definedName name="respBillContPhone" localSheetId="0">#REF!</definedName>
    <definedName name="respBillContPhone" localSheetId="12">#REF!</definedName>
    <definedName name="respBillContPhone" localSheetId="7">#REF!</definedName>
    <definedName name="respBillContPhone">#REF!</definedName>
    <definedName name="respBillContTitle" localSheetId="0">#REF!</definedName>
    <definedName name="respBillContTitle" localSheetId="12">#REF!</definedName>
    <definedName name="respBillContTitle" localSheetId="7">#REF!</definedName>
    <definedName name="respBillContTitle">#REF!</definedName>
    <definedName name="respBirthRule" localSheetId="0">#REF!</definedName>
    <definedName name="respBirthRule" localSheetId="12">#REF!</definedName>
    <definedName name="respBirthRule" localSheetId="7">#REF!</definedName>
    <definedName name="respBirthRule" localSheetId="1">#REF!</definedName>
    <definedName name="respBirthRule">#REF!</definedName>
    <definedName name="respBookDrftDate" localSheetId="0">#REF!</definedName>
    <definedName name="respBookDrftDate" localSheetId="12">#REF!</definedName>
    <definedName name="respBookDrftDate" localSheetId="7">#REF!</definedName>
    <definedName name="respBookDrftDate">#REF!</definedName>
    <definedName name="respBooklets" localSheetId="0">#REF!</definedName>
    <definedName name="respBooklets" localSheetId="12">#REF!</definedName>
    <definedName name="respBooklets" localSheetId="7">#REF!</definedName>
    <definedName name="respBooklets" localSheetId="1">#REF!</definedName>
    <definedName name="respBooklets">#REF!</definedName>
    <definedName name="respBreifBio" localSheetId="0">#REF!</definedName>
    <definedName name="respBreifBio" localSheetId="12">#REF!</definedName>
    <definedName name="respBreifBio" localSheetId="7">#REF!</definedName>
    <definedName name="respBreifBio">#REF!</definedName>
    <definedName name="respBroadestNet" localSheetId="9">#REF!</definedName>
    <definedName name="respBroadestNet" localSheetId="0">#REF!</definedName>
    <definedName name="respBroadestNet" localSheetId="12">#REF!</definedName>
    <definedName name="respBroadestNet" localSheetId="7">#REF!</definedName>
    <definedName name="respBroadestNet" localSheetId="1">#REF!</definedName>
    <definedName name="respBroadestNet" localSheetId="13">#REF!</definedName>
    <definedName name="respBroadestNet">#REF!</definedName>
    <definedName name="respBrokerComm" localSheetId="0">#REF!</definedName>
    <definedName name="respBrokerComm" localSheetId="12">#REF!</definedName>
    <definedName name="respBrokerComm" localSheetId="7">#REF!</definedName>
    <definedName name="respBrokerComm">#REF!</definedName>
    <definedName name="respBusinessStrategicUnit" localSheetId="9">[49]Questionnaire!#REF!</definedName>
    <definedName name="respBusinessStrategicUnit" localSheetId="0">#REF!</definedName>
    <definedName name="respBusinessStrategicUnit" localSheetId="12">[49]Questionnaire!#REF!</definedName>
    <definedName name="respBusinessStrategicUnit" localSheetId="7">#REF!</definedName>
    <definedName name="respBusinessStrategicUnit" localSheetId="1">#REF!</definedName>
    <definedName name="respBusinessStrategicUnit" localSheetId="13">[49]Questionnaire!#REF!</definedName>
    <definedName name="respBusinessStrategicUnit">[49]Questionnaire!#REF!</definedName>
    <definedName name="respCallAbandon" localSheetId="9">#REF!</definedName>
    <definedName name="respCallAbandon" localSheetId="0">#REF!</definedName>
    <definedName name="respCallAbandon" localSheetId="12">#REF!</definedName>
    <definedName name="respCallAbandon" localSheetId="7">#REF!</definedName>
    <definedName name="respCallAbandon" localSheetId="1">#REF!</definedName>
    <definedName name="respCallAbandon" localSheetId="13">#REF!</definedName>
    <definedName name="respCallAbandon">#REF!</definedName>
    <definedName name="respCallAbandonPent" localSheetId="9">#REF!</definedName>
    <definedName name="respCallAbandonPent" localSheetId="0">#REF!</definedName>
    <definedName name="respCallAbandonPent" localSheetId="12">#REF!</definedName>
    <definedName name="respCallAbandonPent" localSheetId="7">#REF!</definedName>
    <definedName name="respCallAbandonPent" localSheetId="1">#REF!</definedName>
    <definedName name="respCallAbandonPent" localSheetId="13">#REF!</definedName>
    <definedName name="respCallAbandonPent">#REF!</definedName>
    <definedName name="respCallAns" localSheetId="9">#REF!</definedName>
    <definedName name="respCallAns" localSheetId="0">#REF!</definedName>
    <definedName name="respCallAns" localSheetId="12">#REF!</definedName>
    <definedName name="respCallAns" localSheetId="7">#REF!</definedName>
    <definedName name="respCallAns" localSheetId="1">#REF!</definedName>
    <definedName name="respCallAns" localSheetId="13">#REF!</definedName>
    <definedName name="respCallAns">#REF!</definedName>
    <definedName name="respCallAnsPent" localSheetId="9">#REF!</definedName>
    <definedName name="respCallAnsPent" localSheetId="0">#REF!</definedName>
    <definedName name="respCallAnsPent" localSheetId="12">#REF!</definedName>
    <definedName name="respCallAnsPent" localSheetId="7">#REF!</definedName>
    <definedName name="respCallAnsPent" localSheetId="1">#REF!</definedName>
    <definedName name="respCallAnsPent" localSheetId="13">#REF!</definedName>
    <definedName name="respCallAnsPent">#REF!</definedName>
    <definedName name="respCapitation" localSheetId="0">#REF!</definedName>
    <definedName name="respCapitation" localSheetId="12">#REF!</definedName>
    <definedName name="respCapitation" localSheetId="7">#REF!</definedName>
    <definedName name="respCapitation" localSheetId="1">#REF!</definedName>
    <definedName name="respCapitation">#REF!</definedName>
    <definedName name="respCeaseBusComp1" localSheetId="9">#REF!</definedName>
    <definedName name="respCeaseBusComp1" localSheetId="0">#REF!</definedName>
    <definedName name="respCeaseBusComp1" localSheetId="12">#REF!</definedName>
    <definedName name="respCeaseBusComp1" localSheetId="7">#REF!</definedName>
    <definedName name="respCeaseBusComp1" localSheetId="1">#REF!</definedName>
    <definedName name="respCeaseBusComp1" localSheetId="13">#REF!</definedName>
    <definedName name="respCeaseBusComp1">#REF!</definedName>
    <definedName name="respCeaseBusComp2" localSheetId="9">#REF!</definedName>
    <definedName name="respCeaseBusComp2" localSheetId="0">#REF!</definedName>
    <definedName name="respCeaseBusComp2" localSheetId="12">#REF!</definedName>
    <definedName name="respCeaseBusComp2" localSheetId="7">#REF!</definedName>
    <definedName name="respCeaseBusComp2" localSheetId="1">#REF!</definedName>
    <definedName name="respCeaseBusComp2" localSheetId="13">#REF!</definedName>
    <definedName name="respCeaseBusComp2">#REF!</definedName>
    <definedName name="respCeaseBusComp3" localSheetId="9">#REF!</definedName>
    <definedName name="respCeaseBusComp3" localSheetId="0">#REF!</definedName>
    <definedName name="respCeaseBusComp3" localSheetId="12">#REF!</definedName>
    <definedName name="respCeaseBusComp3" localSheetId="7">#REF!</definedName>
    <definedName name="respCeaseBusComp3" localSheetId="1">#REF!</definedName>
    <definedName name="respCeaseBusComp3" localSheetId="13">#REF!</definedName>
    <definedName name="respCeaseBusComp3">#REF!</definedName>
    <definedName name="respCeaseBusContact1" localSheetId="9">#REF!</definedName>
    <definedName name="respCeaseBusContact1" localSheetId="0">#REF!</definedName>
    <definedName name="respCeaseBusContact1" localSheetId="12">#REF!</definedName>
    <definedName name="respCeaseBusContact1" localSheetId="7">#REF!</definedName>
    <definedName name="respCeaseBusContact1" localSheetId="1">#REF!</definedName>
    <definedName name="respCeaseBusContact1" localSheetId="13">#REF!</definedName>
    <definedName name="respCeaseBusContact1">#REF!</definedName>
    <definedName name="respCeaseBusContact2" localSheetId="9">#REF!</definedName>
    <definedName name="respCeaseBusContact2" localSheetId="0">#REF!</definedName>
    <definedName name="respCeaseBusContact2" localSheetId="12">#REF!</definedName>
    <definedName name="respCeaseBusContact2" localSheetId="7">#REF!</definedName>
    <definedName name="respCeaseBusContact2" localSheetId="1">#REF!</definedName>
    <definedName name="respCeaseBusContact2" localSheetId="13">#REF!</definedName>
    <definedName name="respCeaseBusContact2">#REF!</definedName>
    <definedName name="respCeaseBusContact3" localSheetId="9">#REF!</definedName>
    <definedName name="respCeaseBusContact3" localSheetId="0">#REF!</definedName>
    <definedName name="respCeaseBusContact3" localSheetId="12">#REF!</definedName>
    <definedName name="respCeaseBusContact3" localSheetId="7">#REF!</definedName>
    <definedName name="respCeaseBusContact3" localSheetId="1">#REF!</definedName>
    <definedName name="respCeaseBusContact3" localSheetId="13">#REF!</definedName>
    <definedName name="respCeaseBusContact3">#REF!</definedName>
    <definedName name="respCeaseBusPhone1" localSheetId="9">#REF!</definedName>
    <definedName name="respCeaseBusPhone1" localSheetId="0">#REF!</definedName>
    <definedName name="respCeaseBusPhone1" localSheetId="12">#REF!</definedName>
    <definedName name="respCeaseBusPhone1" localSheetId="7">#REF!</definedName>
    <definedName name="respCeaseBusPhone1" localSheetId="1">#REF!</definedName>
    <definedName name="respCeaseBusPhone1" localSheetId="13">#REF!</definedName>
    <definedName name="respCeaseBusPhone1">#REF!</definedName>
    <definedName name="respCeaseBusPhone2" localSheetId="9">#REF!</definedName>
    <definedName name="respCeaseBusPhone2" localSheetId="0">#REF!</definedName>
    <definedName name="respCeaseBusPhone2" localSheetId="12">#REF!</definedName>
    <definedName name="respCeaseBusPhone2" localSheetId="7">#REF!</definedName>
    <definedName name="respCeaseBusPhone2" localSheetId="1">#REF!</definedName>
    <definedName name="respCeaseBusPhone2" localSheetId="13">#REF!</definedName>
    <definedName name="respCeaseBusPhone2">#REF!</definedName>
    <definedName name="respCeaseBusPhone3" localSheetId="9">#REF!</definedName>
    <definedName name="respCeaseBusPhone3" localSheetId="0">#REF!</definedName>
    <definedName name="respCeaseBusPhone3" localSheetId="12">#REF!</definedName>
    <definedName name="respCeaseBusPhone3" localSheetId="7">#REF!</definedName>
    <definedName name="respCeaseBusPhone3" localSheetId="1">#REF!</definedName>
    <definedName name="respCeaseBusPhone3" localSheetId="13">#REF!</definedName>
    <definedName name="respCeaseBusPhone3">#REF!</definedName>
    <definedName name="respCeaseBusTermDate1" localSheetId="9">#REF!</definedName>
    <definedName name="respCeaseBusTermDate1" localSheetId="0">#REF!</definedName>
    <definedName name="respCeaseBusTermDate1" localSheetId="12">#REF!</definedName>
    <definedName name="respCeaseBusTermDate1" localSheetId="7">#REF!</definedName>
    <definedName name="respCeaseBusTermDate1" localSheetId="1">#REF!</definedName>
    <definedName name="respCeaseBusTermDate1" localSheetId="13">#REF!</definedName>
    <definedName name="respCeaseBusTermDate1">#REF!</definedName>
    <definedName name="respCeaseBusTermDate2" localSheetId="9">#REF!</definedName>
    <definedName name="respCeaseBusTermDate2" localSheetId="0">#REF!</definedName>
    <definedName name="respCeaseBusTermDate2" localSheetId="12">#REF!</definedName>
    <definedName name="respCeaseBusTermDate2" localSheetId="7">#REF!</definedName>
    <definedName name="respCeaseBusTermDate2" localSheetId="1">#REF!</definedName>
    <definedName name="respCeaseBusTermDate2" localSheetId="13">#REF!</definedName>
    <definedName name="respCeaseBusTermDate2">#REF!</definedName>
    <definedName name="respCeaseBusTermDate3" localSheetId="9">#REF!</definedName>
    <definedName name="respCeaseBusTermDate3" localSheetId="0">#REF!</definedName>
    <definedName name="respCeaseBusTermDate3" localSheetId="12">#REF!</definedName>
    <definedName name="respCeaseBusTermDate3" localSheetId="7">#REF!</definedName>
    <definedName name="respCeaseBusTermDate3" localSheetId="1">#REF!</definedName>
    <definedName name="respCeaseBusTermDate3" localSheetId="13">#REF!</definedName>
    <definedName name="respCeaseBusTermDate3">#REF!</definedName>
    <definedName name="respCeaseBusTitle1" localSheetId="9">#REF!</definedName>
    <definedName name="respCeaseBusTitle1" localSheetId="0">#REF!</definedName>
    <definedName name="respCeaseBusTitle1" localSheetId="12">#REF!</definedName>
    <definedName name="respCeaseBusTitle1" localSheetId="7">#REF!</definedName>
    <definedName name="respCeaseBusTitle1" localSheetId="1">#REF!</definedName>
    <definedName name="respCeaseBusTitle1" localSheetId="13">#REF!</definedName>
    <definedName name="respCeaseBusTitle1">#REF!</definedName>
    <definedName name="respCeaseBusTitle2" localSheetId="9">#REF!</definedName>
    <definedName name="respCeaseBusTitle2" localSheetId="0">#REF!</definedName>
    <definedName name="respCeaseBusTitle2" localSheetId="12">#REF!</definedName>
    <definedName name="respCeaseBusTitle2" localSheetId="7">#REF!</definedName>
    <definedName name="respCeaseBusTitle2" localSheetId="1">#REF!</definedName>
    <definedName name="respCeaseBusTitle2" localSheetId="13">#REF!</definedName>
    <definedName name="respCeaseBusTitle2">#REF!</definedName>
    <definedName name="respCeaseBusTitle3" localSheetId="9">#REF!</definedName>
    <definedName name="respCeaseBusTitle3" localSheetId="0">#REF!</definedName>
    <definedName name="respCeaseBusTitle3" localSheetId="12">#REF!</definedName>
    <definedName name="respCeaseBusTitle3" localSheetId="7">#REF!</definedName>
    <definedName name="respCeaseBusTitle3" localSheetId="1">#REF!</definedName>
    <definedName name="respCeaseBusTitle3" localSheetId="13">#REF!</definedName>
    <definedName name="respCeaseBusTitle3">#REF!</definedName>
    <definedName name="respCensusData" localSheetId="0">#REF!</definedName>
    <definedName name="respCensusData" localSheetId="12">#REF!</definedName>
    <definedName name="respCensusData" localSheetId="7">#REF!</definedName>
    <definedName name="respCensusData" localSheetId="1">#REF!</definedName>
    <definedName name="respCensusData">#REF!</definedName>
    <definedName name="respCertificates" localSheetId="0">#REF!</definedName>
    <definedName name="respCertificates" localSheetId="12">#REF!</definedName>
    <definedName name="respCertificates" localSheetId="7">#REF!</definedName>
    <definedName name="respCertificates" localSheetId="1">#REF!</definedName>
    <definedName name="respCertificates">#REF!</definedName>
    <definedName name="respChangeVendors" localSheetId="0">#REF!</definedName>
    <definedName name="respChangeVendors" localSheetId="12">#REF!</definedName>
    <definedName name="respChangeVendors" localSheetId="7">#REF!</definedName>
    <definedName name="respChangeVendors" localSheetId="1">#REF!</definedName>
    <definedName name="respChangeVendors">#REF!</definedName>
    <definedName name="respCheckRemit" localSheetId="9">#REF!</definedName>
    <definedName name="respCheckRemit" localSheetId="0">#REF!</definedName>
    <definedName name="respCheckRemit" localSheetId="12">#REF!</definedName>
    <definedName name="respCheckRemit" localSheetId="7">#REF!</definedName>
    <definedName name="respCheckRemit" localSheetId="1">#REF!</definedName>
    <definedName name="respCheckRemit" localSheetId="13">#REF!</definedName>
    <definedName name="respCheckRemit">#REF!</definedName>
    <definedName name="respCity" localSheetId="9">#REF!</definedName>
    <definedName name="respCity" localSheetId="0">#REF!</definedName>
    <definedName name="respCity" localSheetId="12">#REF!</definedName>
    <definedName name="respCity" localSheetId="7">#REF!</definedName>
    <definedName name="respCity" localSheetId="1">#REF!</definedName>
    <definedName name="respCity" localSheetId="13">#REF!</definedName>
    <definedName name="respCity">#REF!</definedName>
    <definedName name="respCity1" localSheetId="0">#REF!</definedName>
    <definedName name="respCity1" localSheetId="12">#REF!</definedName>
    <definedName name="respCity1" localSheetId="7">#REF!</definedName>
    <definedName name="respCity1" localSheetId="1">#REF!</definedName>
    <definedName name="respCity1">#REF!</definedName>
    <definedName name="respCity2" localSheetId="0">#REF!</definedName>
    <definedName name="respCity2" localSheetId="12">#REF!</definedName>
    <definedName name="respCity2" localSheetId="7">#REF!</definedName>
    <definedName name="respCity2" localSheetId="1">#REF!</definedName>
    <definedName name="respCity2">#REF!</definedName>
    <definedName name="respCity3" localSheetId="0">#REF!</definedName>
    <definedName name="respCity3" localSheetId="12">#REF!</definedName>
    <definedName name="respCity3" localSheetId="7">#REF!</definedName>
    <definedName name="respCity3" localSheetId="1">#REF!</definedName>
    <definedName name="respCity3">#REF!</definedName>
    <definedName name="respClaimFiduciaryResponsibilites" localSheetId="0">#REF!</definedName>
    <definedName name="respClaimFiduciaryResponsibilites" localSheetId="12">#REF!</definedName>
    <definedName name="respClaimFiduciaryResponsibilites" localSheetId="7">#REF!</definedName>
    <definedName name="respClaimFiduciaryResponsibilites" localSheetId="1">#REF!</definedName>
    <definedName name="respClaimFiduciaryResponsibilites">#REF!</definedName>
    <definedName name="respClaimIncrement" localSheetId="0">#REF!</definedName>
    <definedName name="respClaimIncrement" localSheetId="12">#REF!</definedName>
    <definedName name="respClaimIncrement" localSheetId="7">#REF!</definedName>
    <definedName name="respClaimIncrement" localSheetId="1">#REF!</definedName>
    <definedName name="respClaimIncrement">#REF!</definedName>
    <definedName name="respClaimProcess1" localSheetId="0">#REF!</definedName>
    <definedName name="respClaimProcess1" localSheetId="12">#REF!</definedName>
    <definedName name="respClaimProcess1" localSheetId="7">#REF!</definedName>
    <definedName name="respClaimProcess1" localSheetId="1">#REF!</definedName>
    <definedName name="respClaimProcess1">#REF!</definedName>
    <definedName name="respClaimProcess2" localSheetId="0">#REF!</definedName>
    <definedName name="respClaimProcess2" localSheetId="12">#REF!</definedName>
    <definedName name="respClaimProcess2" localSheetId="7">#REF!</definedName>
    <definedName name="respClaimProcess2" localSheetId="1">#REF!</definedName>
    <definedName name="respClaimProcess2">#REF!</definedName>
    <definedName name="respClaimProcess3" localSheetId="0">#REF!</definedName>
    <definedName name="respClaimProcess3" localSheetId="12">#REF!</definedName>
    <definedName name="respClaimProcess3" localSheetId="7">#REF!</definedName>
    <definedName name="respClaimProcess3" localSheetId="1">#REF!</definedName>
    <definedName name="respClaimProcess3">#REF!</definedName>
    <definedName name="respClaimProcess4" localSheetId="0">#REF!</definedName>
    <definedName name="respClaimProcess4" localSheetId="12">#REF!</definedName>
    <definedName name="respClaimProcess4" localSheetId="7">#REF!</definedName>
    <definedName name="respClaimProcess4" localSheetId="1">#REF!</definedName>
    <definedName name="respClaimProcess4">#REF!</definedName>
    <definedName name="respClaimProcess5" localSheetId="0">#REF!</definedName>
    <definedName name="respClaimProcess5" localSheetId="12">#REF!</definedName>
    <definedName name="respClaimProcess5" localSheetId="7">#REF!</definedName>
    <definedName name="respClaimProcess5" localSheetId="1">#REF!</definedName>
    <definedName name="respClaimProcess5">#REF!</definedName>
    <definedName name="respClaimProcess6" localSheetId="0">#REF!</definedName>
    <definedName name="respClaimProcess6" localSheetId="12">#REF!</definedName>
    <definedName name="respClaimProcess6" localSheetId="7">#REF!</definedName>
    <definedName name="respClaimProcess6" localSheetId="1">#REF!</definedName>
    <definedName name="respClaimProcess6">#REF!</definedName>
    <definedName name="respClaimProcFeeClaimTrans" localSheetId="0">#REF!</definedName>
    <definedName name="respClaimProcFeeClaimTrans" localSheetId="12">#REF!</definedName>
    <definedName name="respClaimProcFeeClaimTrans" localSheetId="7">#REF!</definedName>
    <definedName name="respClaimProcFeeClaimTrans" localSheetId="1">#REF!</definedName>
    <definedName name="respClaimProcFeeClaimTrans">#REF!</definedName>
    <definedName name="respClaimProcFeeEmpMon" localSheetId="0">#REF!</definedName>
    <definedName name="respClaimProcFeeEmpMon" localSheetId="12">#REF!</definedName>
    <definedName name="respClaimProcFeeEmpMon" localSheetId="7">#REF!</definedName>
    <definedName name="respClaimProcFeeEmpMon" localSheetId="1">#REF!</definedName>
    <definedName name="respClaimProcFeeEmpMon">#REF!</definedName>
    <definedName name="respClaimRecordsEligibilityData" localSheetId="0">#REF!</definedName>
    <definedName name="respClaimRecordsEligibilityData" localSheetId="12">#REF!</definedName>
    <definedName name="respClaimRecordsEligibilityData" localSheetId="7">#REF!</definedName>
    <definedName name="respClaimRecordsEligibilityData" localSheetId="1">#REF!</definedName>
    <definedName name="respClaimRecordsEligibilityData">#REF!</definedName>
    <definedName name="respClaimsEligible" localSheetId="0">#REF!</definedName>
    <definedName name="respClaimsEligible" localSheetId="12">#REF!</definedName>
    <definedName name="respClaimsEligible" localSheetId="7">#REF!</definedName>
    <definedName name="respClaimsEligible" localSheetId="1">#REF!</definedName>
    <definedName name="respClaimsEligible">#REF!</definedName>
    <definedName name="respClaimsPaymentFinancial" localSheetId="0">[48]Questionnaire!#REF!</definedName>
    <definedName name="respClaimsPaymentFinancial" localSheetId="12">[48]Questionnaire!#REF!</definedName>
    <definedName name="respClaimsPaymentFinancial" localSheetId="7">[48]Questionnaire!#REF!</definedName>
    <definedName name="respClaimsPaymentFinancial" localSheetId="1">#REF!</definedName>
    <definedName name="respClaimsPaymentFinancial">[50]Questionnaire!#REF!</definedName>
    <definedName name="respClaimsPaymentProcedural" localSheetId="0">[48]Questionnaire!#REF!</definedName>
    <definedName name="respClaimsPaymentProcedural" localSheetId="12">[48]Questionnaire!#REF!</definedName>
    <definedName name="respClaimsPaymentProcedural" localSheetId="7">[48]Questionnaire!#REF!</definedName>
    <definedName name="respClaimsPaymentProcedural" localSheetId="1">#REF!</definedName>
    <definedName name="respClaimsPaymentProcedural">[50]Questionnaire!#REF!</definedName>
    <definedName name="respClaimsProcessorsDesignated" localSheetId="0">#REF!</definedName>
    <definedName name="respClaimsProcessorsDesignated" localSheetId="12">#REF!</definedName>
    <definedName name="respClaimsProcessorsDesignated" localSheetId="7">#REF!</definedName>
    <definedName name="respClaimsProcessorsDesignated" localSheetId="1">#REF!</definedName>
    <definedName name="respClaimsProcessorsDesignated">#REF!</definedName>
    <definedName name="respClaimsSubmitted" localSheetId="0">#REF!</definedName>
    <definedName name="respClaimsSubmitted" localSheetId="12">#REF!</definedName>
    <definedName name="respClaimsSubmitted" localSheetId="7">#REF!</definedName>
    <definedName name="respClaimsSubmitted" localSheetId="1">#REF!</definedName>
    <definedName name="respClaimsSubmitted">#REF!</definedName>
    <definedName name="respClaimStopLoss" localSheetId="0">#REF!</definedName>
    <definedName name="respClaimStopLoss" localSheetId="12">#REF!</definedName>
    <definedName name="respClaimStopLoss" localSheetId="7">#REF!</definedName>
    <definedName name="respClaimStopLoss" localSheetId="1">#REF!</definedName>
    <definedName name="respClaimStopLoss">#REF!</definedName>
    <definedName name="respCleanEligData" localSheetId="9">[24]RFP!#REF!</definedName>
    <definedName name="respCleanEligData" localSheetId="12">[24]RFP!#REF!</definedName>
    <definedName name="respCleanEligData" localSheetId="7">[24]RFP!#REF!</definedName>
    <definedName name="respCleanEligData" localSheetId="1">[24]RFP!#REF!</definedName>
    <definedName name="respCleanEligData" localSheetId="13">[24]RFP!#REF!</definedName>
    <definedName name="respCleanEligData">[24]RFP!#REF!</definedName>
    <definedName name="respClientAgreement" localSheetId="9">#REF!</definedName>
    <definedName name="respClientAgreement" localSheetId="0">#REF!</definedName>
    <definedName name="respClientAgreement" localSheetId="12">#REF!</definedName>
    <definedName name="respClientAgreement" localSheetId="7">#REF!</definedName>
    <definedName name="respClientAgreement" localSheetId="1">#REF!</definedName>
    <definedName name="respClientAgreement" localSheetId="13">#REF!</definedName>
    <definedName name="respClientAgreement">#REF!</definedName>
    <definedName name="respClientAgreementPent" localSheetId="9">#REF!</definedName>
    <definedName name="respClientAgreementPent" localSheetId="0">#REF!</definedName>
    <definedName name="respClientAgreementPent" localSheetId="12">#REF!</definedName>
    <definedName name="respClientAgreementPent" localSheetId="7">#REF!</definedName>
    <definedName name="respClientAgreementPent" localSheetId="1">#REF!</definedName>
    <definedName name="respClientAgreementPent" localSheetId="13">#REF!</definedName>
    <definedName name="respClientAgreementPent">#REF!</definedName>
    <definedName name="respClientVendEDI" localSheetId="9">#REF!</definedName>
    <definedName name="respClientVendEDI" localSheetId="0">#REF!</definedName>
    <definedName name="respClientVendEDI" localSheetId="12">#REF!</definedName>
    <definedName name="respClientVendEDI" localSheetId="7">#REF!</definedName>
    <definedName name="respClientVendEDI" localSheetId="1">#REF!</definedName>
    <definedName name="respClientVendEDI" localSheetId="13">#REF!</definedName>
    <definedName name="respClientVendEDI">#REF!</definedName>
    <definedName name="respClinPlanAgreeEff" localSheetId="9">#REF!</definedName>
    <definedName name="respClinPlanAgreeEff" localSheetId="0">#REF!</definedName>
    <definedName name="respClinPlanAgreeEff" localSheetId="12">#REF!</definedName>
    <definedName name="respClinPlanAgreeEff" localSheetId="7">#REF!</definedName>
    <definedName name="respClinPlanAgreeEff" localSheetId="1">#REF!</definedName>
    <definedName name="respClinPlanAgreeEff" localSheetId="13">#REF!</definedName>
    <definedName name="respClinPlanAgreeEff">#REF!</definedName>
    <definedName name="respClinProgSav" localSheetId="9">#REF!</definedName>
    <definedName name="respClinProgSav" localSheetId="0">#REF!</definedName>
    <definedName name="respClinProgSav" localSheetId="12">#REF!</definedName>
    <definedName name="respClinProgSav" localSheetId="7">#REF!</definedName>
    <definedName name="respClinProgSav" localSheetId="1">#REF!</definedName>
    <definedName name="respClinProgSav" localSheetId="13">#REF!</definedName>
    <definedName name="respClinProgSav">#REF!</definedName>
    <definedName name="respClinProgSavPent" localSheetId="9">#REF!</definedName>
    <definedName name="respClinProgSavPent" localSheetId="0">#REF!</definedName>
    <definedName name="respClinProgSavPent" localSheetId="12">#REF!</definedName>
    <definedName name="respClinProgSavPent" localSheetId="7">#REF!</definedName>
    <definedName name="respClinProgSavPent" localSheetId="1">#REF!</definedName>
    <definedName name="respClinProgSavPent" localSheetId="13">#REF!</definedName>
    <definedName name="respClinProgSavPent">#REF!</definedName>
    <definedName name="respClmContEmail" localSheetId="0">#REF!</definedName>
    <definedName name="respClmContEmail" localSheetId="12">#REF!</definedName>
    <definedName name="respClmContEmail" localSheetId="7">#REF!</definedName>
    <definedName name="respClmContEmail">#REF!</definedName>
    <definedName name="respClmContFax" localSheetId="0">#REF!</definedName>
    <definedName name="respClmContFax" localSheetId="12">#REF!</definedName>
    <definedName name="respClmContFax" localSheetId="7">#REF!</definedName>
    <definedName name="respClmContFax">#REF!</definedName>
    <definedName name="respClmContName" localSheetId="0">#REF!</definedName>
    <definedName name="respClmContName" localSheetId="12">#REF!</definedName>
    <definedName name="respClmContName" localSheetId="7">#REF!</definedName>
    <definedName name="respClmContName">#REF!</definedName>
    <definedName name="respClmForms" localSheetId="9">#REF!</definedName>
    <definedName name="respClmForms" localSheetId="0">#REF!</definedName>
    <definedName name="respClmForms" localSheetId="12">#REF!</definedName>
    <definedName name="respClmForms" localSheetId="13">#REF!</definedName>
    <definedName name="respClmForms">#REF!</definedName>
    <definedName name="respClmPayAcc" localSheetId="9">#REF!</definedName>
    <definedName name="respClmPayAcc" localSheetId="0">#REF!</definedName>
    <definedName name="respClmPayAcc" localSheetId="12">#REF!</definedName>
    <definedName name="respClmPayAcc" localSheetId="13">#REF!</definedName>
    <definedName name="respClmPayAcc">#REF!</definedName>
    <definedName name="respClmPayAccPent" localSheetId="9">#REF!</definedName>
    <definedName name="respClmPayAccPent" localSheetId="0">#REF!</definedName>
    <definedName name="respClmPayAccPent" localSheetId="12">#REF!</definedName>
    <definedName name="respClmPayAccPent" localSheetId="13">#REF!</definedName>
    <definedName name="respClmPayAccPent">#REF!</definedName>
    <definedName name="respClmPayTurn" localSheetId="9">#REF!</definedName>
    <definedName name="respClmPayTurn" localSheetId="0">#REF!</definedName>
    <definedName name="respClmPayTurn" localSheetId="12">#REF!</definedName>
    <definedName name="respClmPayTurn" localSheetId="13">#REF!</definedName>
    <definedName name="respClmPayTurn">#REF!</definedName>
    <definedName name="respClmPayTurnPent" localSheetId="9">#REF!</definedName>
    <definedName name="respClmPayTurnPent" localSheetId="0">#REF!</definedName>
    <definedName name="respClmPayTurnPent" localSheetId="12">#REF!</definedName>
    <definedName name="respClmPayTurnPent" localSheetId="13">#REF!</definedName>
    <definedName name="respClmPayTurnPent">#REF!</definedName>
    <definedName name="respClmsRetent" localSheetId="0">#REF!</definedName>
    <definedName name="respClmsRetent" localSheetId="12">#REF!</definedName>
    <definedName name="respClmsRetent" localSheetId="7">#REF!</definedName>
    <definedName name="respClmsRetent">#REF!</definedName>
    <definedName name="respCobraParticipants" localSheetId="0">#REF!</definedName>
    <definedName name="respCobraParticipants" localSheetId="12">#REF!</definedName>
    <definedName name="respCobraParticipants" localSheetId="7">#REF!</definedName>
    <definedName name="respCobraParticipants" localSheetId="1">#REF!</definedName>
    <definedName name="respCobraParticipants">#REF!</definedName>
    <definedName name="respCobraService1" localSheetId="0">#REF!</definedName>
    <definedName name="respCobraService1" localSheetId="12">#REF!</definedName>
    <definedName name="respCobraService1" localSheetId="7">#REF!</definedName>
    <definedName name="respCobraService1" localSheetId="1">#REF!</definedName>
    <definedName name="respCobraService1">#REF!</definedName>
    <definedName name="respCobraService2" localSheetId="0">#REF!</definedName>
    <definedName name="respCobraService2" localSheetId="12">#REF!</definedName>
    <definedName name="respCobraService2" localSheetId="7">#REF!</definedName>
    <definedName name="respCobraService2" localSheetId="1">#REF!</definedName>
    <definedName name="respCobraService2">#REF!</definedName>
    <definedName name="respCobraService3" localSheetId="0">#REF!</definedName>
    <definedName name="respCobraService3" localSheetId="12">#REF!</definedName>
    <definedName name="respCobraService3" localSheetId="7">#REF!</definedName>
    <definedName name="respCobraService3" localSheetId="1">#REF!</definedName>
    <definedName name="respCobraService3">#REF!</definedName>
    <definedName name="respCobraService4" localSheetId="0">#REF!</definedName>
    <definedName name="respCobraService4" localSheetId="12">#REF!</definedName>
    <definedName name="respCobraService4" localSheetId="7">#REF!</definedName>
    <definedName name="respCobraService4" localSheetId="1">#REF!</definedName>
    <definedName name="respCobraService4">#REF!</definedName>
    <definedName name="respCobraService5" localSheetId="0">#REF!</definedName>
    <definedName name="respCobraService5" localSheetId="12">#REF!</definedName>
    <definedName name="respCobraService5" localSheetId="7">#REF!</definedName>
    <definedName name="respCobraService5" localSheetId="1">#REF!</definedName>
    <definedName name="respCobraService5">#REF!</definedName>
    <definedName name="respCobSavings" localSheetId="0">#REF!</definedName>
    <definedName name="respCobSavings" localSheetId="12">#REF!</definedName>
    <definedName name="respCobSavings" localSheetId="7">#REF!</definedName>
    <definedName name="respCobSavings" localSheetId="1">#REF!</definedName>
    <definedName name="respCobSavings">#REF!</definedName>
    <definedName name="respCommMarketMat" localSheetId="9">#REF!</definedName>
    <definedName name="respCommMarketMat" localSheetId="0">#REF!</definedName>
    <definedName name="respCommMarketMat" localSheetId="12">#REF!</definedName>
    <definedName name="respCommMarketMat" localSheetId="7">#REF!</definedName>
    <definedName name="respCommMarketMat" localSheetId="1">#REF!</definedName>
    <definedName name="respCommMarketMat" localSheetId="13">#REF!</definedName>
    <definedName name="respCommMarketMat">#REF!</definedName>
    <definedName name="respCompareRate" localSheetId="0">#REF!</definedName>
    <definedName name="respCompareRate" localSheetId="12">#REF!</definedName>
    <definedName name="respCompareRate" localSheetId="7">#REF!</definedName>
    <definedName name="respCompareRate" localSheetId="1">#REF!</definedName>
    <definedName name="respCompareRate">#REF!</definedName>
    <definedName name="respCompCarrName" localSheetId="0">#REF!</definedName>
    <definedName name="respCompCarrName" localSheetId="12">#REF!</definedName>
    <definedName name="respCompCarrName" localSheetId="7">#REF!</definedName>
    <definedName name="respCompCarrName" localSheetId="1">#REF!</definedName>
    <definedName name="respCompCarrName">#REF!</definedName>
    <definedName name="respCompFin" localSheetId="9">#REF!</definedName>
    <definedName name="respCompFin" localSheetId="0">#REF!</definedName>
    <definedName name="respCompFin" localSheetId="12">#REF!</definedName>
    <definedName name="respCompFin" localSheetId="7">#REF!</definedName>
    <definedName name="respCompFin" localSheetId="1">#REF!</definedName>
    <definedName name="respCompFin" localSheetId="13">#REF!</definedName>
    <definedName name="respCompFin">#REF!</definedName>
    <definedName name="respCompGenLiab" localSheetId="0">#REF!</definedName>
    <definedName name="respCompGenLiab" localSheetId="12">#REF!</definedName>
    <definedName name="respCompGenLiab" localSheetId="7">#REF!</definedName>
    <definedName name="respCompGenLiab">#REF!</definedName>
    <definedName name="respCompGover" localSheetId="0">#REF!</definedName>
    <definedName name="respCompGover" localSheetId="12">#REF!</definedName>
    <definedName name="respCompGover" localSheetId="7">#REF!</definedName>
    <definedName name="respCompGover">#REF!</definedName>
    <definedName name="respComply" localSheetId="0">#REF!</definedName>
    <definedName name="respComply" localSheetId="12">#REF!</definedName>
    <definedName name="respComply" localSheetId="7">#REF!</definedName>
    <definedName name="respComply" localSheetId="1">#REF!</definedName>
    <definedName name="respComply">#REF!</definedName>
    <definedName name="respCompName1" localSheetId="9">#REF!</definedName>
    <definedName name="respCompName1" localSheetId="0">#REF!</definedName>
    <definedName name="respCompName1" localSheetId="12">#REF!</definedName>
    <definedName name="respCompName1" localSheetId="7">#REF!</definedName>
    <definedName name="respCompName1" localSheetId="1">#REF!</definedName>
    <definedName name="respCompName1" localSheetId="13">#REF!</definedName>
    <definedName name="respCompName1">#REF!</definedName>
    <definedName name="respCompName10" localSheetId="9">#REF!</definedName>
    <definedName name="respCompName10" localSheetId="0">#REF!</definedName>
    <definedName name="respCompName10" localSheetId="12">#REF!</definedName>
    <definedName name="respCompName10" localSheetId="7">#REF!</definedName>
    <definedName name="respCompName10" localSheetId="1">#REF!</definedName>
    <definedName name="respCompName10" localSheetId="13">#REF!</definedName>
    <definedName name="respCompName10">#REF!</definedName>
    <definedName name="respCompName2" localSheetId="9">#REF!</definedName>
    <definedName name="respCompName2" localSheetId="0">#REF!</definedName>
    <definedName name="respCompName2" localSheetId="12">#REF!</definedName>
    <definedName name="respCompName2" localSheetId="7">#REF!</definedName>
    <definedName name="respCompName2" localSheetId="1">#REF!</definedName>
    <definedName name="respCompName2" localSheetId="13">#REF!</definedName>
    <definedName name="respCompName2">#REF!</definedName>
    <definedName name="respCompName3" localSheetId="9">#REF!</definedName>
    <definedName name="respCompName3" localSheetId="0">#REF!</definedName>
    <definedName name="respCompName3" localSheetId="12">#REF!</definedName>
    <definedName name="respCompName3" localSheetId="7">#REF!</definedName>
    <definedName name="respCompName3" localSheetId="1">#REF!</definedName>
    <definedName name="respCompName3" localSheetId="13">#REF!</definedName>
    <definedName name="respCompName3">#REF!</definedName>
    <definedName name="respCompName4" localSheetId="9">#REF!</definedName>
    <definedName name="respCompName4" localSheetId="0">#REF!</definedName>
    <definedName name="respCompName4" localSheetId="12">#REF!</definedName>
    <definedName name="respCompName4" localSheetId="7">#REF!</definedName>
    <definedName name="respCompName4" localSheetId="1">#REF!</definedName>
    <definedName name="respCompName4" localSheetId="13">#REF!</definedName>
    <definedName name="respCompName4">#REF!</definedName>
    <definedName name="respCompName5" localSheetId="9">#REF!</definedName>
    <definedName name="respCompName5" localSheetId="0">#REF!</definedName>
    <definedName name="respCompName5" localSheetId="12">#REF!</definedName>
    <definedName name="respCompName5" localSheetId="7">#REF!</definedName>
    <definedName name="respCompName5" localSheetId="1">#REF!</definedName>
    <definedName name="respCompName5" localSheetId="13">#REF!</definedName>
    <definedName name="respCompName5">#REF!</definedName>
    <definedName name="respCompName6" localSheetId="9">#REF!</definedName>
    <definedName name="respCompName6" localSheetId="0">#REF!</definedName>
    <definedName name="respCompName6" localSheetId="12">#REF!</definedName>
    <definedName name="respCompName6" localSheetId="7">#REF!</definedName>
    <definedName name="respCompName6" localSheetId="1">#REF!</definedName>
    <definedName name="respCompName6" localSheetId="13">#REF!</definedName>
    <definedName name="respCompName6">#REF!</definedName>
    <definedName name="respCompName7" localSheetId="9">#REF!</definedName>
    <definedName name="respCompName7" localSheetId="0">#REF!</definedName>
    <definedName name="respCompName7" localSheetId="12">#REF!</definedName>
    <definedName name="respCompName7" localSheetId="7">#REF!</definedName>
    <definedName name="respCompName7" localSheetId="1">#REF!</definedName>
    <definedName name="respCompName7" localSheetId="13">#REF!</definedName>
    <definedName name="respCompName7">#REF!</definedName>
    <definedName name="respCompName8" localSheetId="9">#REF!</definedName>
    <definedName name="respCompName8" localSheetId="0">#REF!</definedName>
    <definedName name="respCompName8" localSheetId="12">#REF!</definedName>
    <definedName name="respCompName8" localSheetId="7">#REF!</definedName>
    <definedName name="respCompName8" localSheetId="1">#REF!</definedName>
    <definedName name="respCompName8" localSheetId="13">#REF!</definedName>
    <definedName name="respCompName8">#REF!</definedName>
    <definedName name="respCompName9" localSheetId="9">#REF!</definedName>
    <definedName name="respCompName9" localSheetId="0">#REF!</definedName>
    <definedName name="respCompName9" localSheetId="12">#REF!</definedName>
    <definedName name="respCompName9" localSheetId="7">#REF!</definedName>
    <definedName name="respCompName9" localSheetId="1">#REF!</definedName>
    <definedName name="respCompName9" localSheetId="13">#REF!</definedName>
    <definedName name="respCompName9">#REF!</definedName>
    <definedName name="respCompRateFact" localSheetId="0">#REF!</definedName>
    <definedName name="respCompRateFact" localSheetId="12">#REF!</definedName>
    <definedName name="respCompRateFact" localSheetId="7">#REF!</definedName>
    <definedName name="respCompRateFact">#REF!</definedName>
    <definedName name="respCompSpecDrug" localSheetId="9">#REF!</definedName>
    <definedName name="respCompSpecDrug" localSheetId="0">#REF!</definedName>
    <definedName name="respCompSpecDrug" localSheetId="12">#REF!</definedName>
    <definedName name="respCompSpecDrug" localSheetId="7">#REF!</definedName>
    <definedName name="respCompSpecDrug" localSheetId="1">#REF!</definedName>
    <definedName name="respCompSpecDrug" localSheetId="13">#REF!</definedName>
    <definedName name="respCompSpecDrug">#REF!</definedName>
    <definedName name="respCompUnit" localSheetId="9">#REF!</definedName>
    <definedName name="respCompUnit" localSheetId="0">#REF!</definedName>
    <definedName name="respCompUnit" localSheetId="12">#REF!</definedName>
    <definedName name="respCompUnit" localSheetId="7">#REF!</definedName>
    <definedName name="respCompUnit" localSheetId="1">#REF!</definedName>
    <definedName name="respCompUnit" localSheetId="13">#REF!</definedName>
    <definedName name="respCompUnit">#REF!</definedName>
    <definedName name="respConciseDescp" localSheetId="0">#REF!</definedName>
    <definedName name="respConciseDescp" localSheetId="12">#REF!</definedName>
    <definedName name="respConciseDescp" localSheetId="7">#REF!</definedName>
    <definedName name="respConciseDescp" localSheetId="1">#REF!</definedName>
    <definedName name="respConciseDescp">#REF!</definedName>
    <definedName name="respConcurDUR" localSheetId="9">#REF!</definedName>
    <definedName name="respConcurDUR" localSheetId="0">#REF!</definedName>
    <definedName name="respConcurDUR" localSheetId="12">#REF!</definedName>
    <definedName name="respConcurDUR" localSheetId="7">#REF!</definedName>
    <definedName name="respConcurDUR" localSheetId="1">#REF!</definedName>
    <definedName name="respConcurDUR" localSheetId="13">#REF!</definedName>
    <definedName name="respConcurDUR">#REF!</definedName>
    <definedName name="respContactAddress" localSheetId="0">#REF!</definedName>
    <definedName name="respContactAddress" localSheetId="12">#REF!</definedName>
    <definedName name="respContactAddress" localSheetId="7">#REF!</definedName>
    <definedName name="respContactAddress" localSheetId="1">#REF!</definedName>
    <definedName name="respContactAddress">#REF!</definedName>
    <definedName name="respContactAddress2" localSheetId="0">#REF!</definedName>
    <definedName name="respContactAddress2" localSheetId="12">#REF!</definedName>
    <definedName name="respContactAddress2" localSheetId="7">#REF!</definedName>
    <definedName name="respContactAddress2" localSheetId="1">#REF!</definedName>
    <definedName name="respContactAddress2">#REF!</definedName>
    <definedName name="respContactCity" localSheetId="0">#REF!</definedName>
    <definedName name="respContactCity" localSheetId="12">#REF!</definedName>
    <definedName name="respContactCity" localSheetId="7">#REF!</definedName>
    <definedName name="respContactCity" localSheetId="1">#REF!</definedName>
    <definedName name="respContactCity">#REF!</definedName>
    <definedName name="respContactCity2" localSheetId="0">#REF!</definedName>
    <definedName name="respContactCity2" localSheetId="12">#REF!</definedName>
    <definedName name="respContactCity2" localSheetId="7">#REF!</definedName>
    <definedName name="respContactCity2" localSheetId="1">#REF!</definedName>
    <definedName name="respContactCity2">#REF!</definedName>
    <definedName name="respContactEmail" localSheetId="9">#REF!</definedName>
    <definedName name="respContactEmail" localSheetId="0">#REF!</definedName>
    <definedName name="respContactEmail" localSheetId="12">#REF!</definedName>
    <definedName name="respContactEmail" localSheetId="7">#REF!</definedName>
    <definedName name="respContactEmail" localSheetId="1">#REF!</definedName>
    <definedName name="respContactEmail" localSheetId="13">#REF!</definedName>
    <definedName name="respContactEmail">#REF!</definedName>
    <definedName name="respContactEmail2" localSheetId="0">#REF!</definedName>
    <definedName name="respContactEmail2" localSheetId="12">#REF!</definedName>
    <definedName name="respContactEmail2" localSheetId="7">#REF!</definedName>
    <definedName name="respContactEmail2" localSheetId="1">#REF!</definedName>
    <definedName name="respContactEmail2">#REF!</definedName>
    <definedName name="respContactFax" localSheetId="0">#REF!</definedName>
    <definedName name="respContactFax" localSheetId="12">#REF!</definedName>
    <definedName name="respContactFax" localSheetId="7">#REF!</definedName>
    <definedName name="respContactFax" localSheetId="1">#REF!</definedName>
    <definedName name="respContactFax">#REF!</definedName>
    <definedName name="respContactFax2" localSheetId="0">#REF!</definedName>
    <definedName name="respContactFax2" localSheetId="12">#REF!</definedName>
    <definedName name="respContactFax2" localSheetId="7">#REF!</definedName>
    <definedName name="respContactFax2" localSheetId="1">#REF!</definedName>
    <definedName name="respContactFax2">#REF!</definedName>
    <definedName name="respContactName" localSheetId="0">#REF!</definedName>
    <definedName name="respContactName" localSheetId="12">#REF!</definedName>
    <definedName name="respContactName" localSheetId="7">#REF!</definedName>
    <definedName name="respContactName" localSheetId="1">#REF!</definedName>
    <definedName name="respContactName">#REF!</definedName>
    <definedName name="respContactName2" localSheetId="0">#REF!</definedName>
    <definedName name="respContactName2" localSheetId="12">#REF!</definedName>
    <definedName name="respContactName2" localSheetId="7">#REF!</definedName>
    <definedName name="respContactName2" localSheetId="1">#REF!</definedName>
    <definedName name="respContactName2">#REF!</definedName>
    <definedName name="respContactPhone" localSheetId="9">#REF!</definedName>
    <definedName name="respContactPhone" localSheetId="0">#REF!</definedName>
    <definedName name="respContactPhone" localSheetId="12">#REF!</definedName>
    <definedName name="respContactPhone" localSheetId="7">#REF!</definedName>
    <definedName name="respContactPhone" localSheetId="1">#REF!</definedName>
    <definedName name="respContactPhone" localSheetId="13">#REF!</definedName>
    <definedName name="respContactPhone">#REF!</definedName>
    <definedName name="respContactPhoneNum" localSheetId="9">#REF!</definedName>
    <definedName name="respContactPhoneNum" localSheetId="0">#REF!</definedName>
    <definedName name="respContactPhoneNum" localSheetId="12">#REF!</definedName>
    <definedName name="respContactPhoneNum" localSheetId="7">#REF!</definedName>
    <definedName name="respContactPhoneNum" localSheetId="1">#REF!</definedName>
    <definedName name="respContactPhoneNum" localSheetId="13">#REF!</definedName>
    <definedName name="respContactPhoneNum">#REF!</definedName>
    <definedName name="respContactProposal" localSheetId="9">#REF!</definedName>
    <definedName name="respContactProposal" localSheetId="0">#REF!</definedName>
    <definedName name="respContactProposal" localSheetId="12">#REF!</definedName>
    <definedName name="respContactProposal" localSheetId="7">#REF!</definedName>
    <definedName name="respContactProposal" localSheetId="1">#REF!</definedName>
    <definedName name="respContactProposal" localSheetId="13">#REF!</definedName>
    <definedName name="respContactProposal">#REF!</definedName>
    <definedName name="respContactState" localSheetId="0">#REF!</definedName>
    <definedName name="respContactState" localSheetId="12">#REF!</definedName>
    <definedName name="respContactState" localSheetId="7">#REF!</definedName>
    <definedName name="respContactState" localSheetId="1">#REF!</definedName>
    <definedName name="respContactState">#REF!</definedName>
    <definedName name="respContactState2" localSheetId="0">#REF!</definedName>
    <definedName name="respContactState2" localSheetId="12">#REF!</definedName>
    <definedName name="respContactState2" localSheetId="7">#REF!</definedName>
    <definedName name="respContactState2" localSheetId="1">#REF!</definedName>
    <definedName name="respContactState2">#REF!</definedName>
    <definedName name="respContactTelephone" localSheetId="0">#REF!</definedName>
    <definedName name="respContactTelephone" localSheetId="12">#REF!</definedName>
    <definedName name="respContactTelephone" localSheetId="7">#REF!</definedName>
    <definedName name="respContactTelephone" localSheetId="1">#REF!</definedName>
    <definedName name="respContactTelephone">#REF!</definedName>
    <definedName name="respContactTelephone2" localSheetId="0">#REF!</definedName>
    <definedName name="respContactTelephone2" localSheetId="12">#REF!</definedName>
    <definedName name="respContactTelephone2" localSheetId="7">#REF!</definedName>
    <definedName name="respContactTelephone2" localSheetId="1">#REF!</definedName>
    <definedName name="respContactTelephone2">#REF!</definedName>
    <definedName name="respContactTitle" localSheetId="0">#REF!</definedName>
    <definedName name="respContactTitle" localSheetId="12">#REF!</definedName>
    <definedName name="respContactTitle" localSheetId="7">#REF!</definedName>
    <definedName name="respContactTitle" localSheetId="1">#REF!</definedName>
    <definedName name="respContactTitle">#REF!</definedName>
    <definedName name="respContactTitle2" localSheetId="0">#REF!</definedName>
    <definedName name="respContactTitle2" localSheetId="12">#REF!</definedName>
    <definedName name="respContactTitle2" localSheetId="7">#REF!</definedName>
    <definedName name="respContactTitle2" localSheetId="1">#REF!</definedName>
    <definedName name="respContactTitle2">#REF!</definedName>
    <definedName name="respContactZip" localSheetId="0">#REF!</definedName>
    <definedName name="respContactZip" localSheetId="12">#REF!</definedName>
    <definedName name="respContactZip" localSheetId="7">#REF!</definedName>
    <definedName name="respContactZip" localSheetId="1">#REF!</definedName>
    <definedName name="respContactZip">#REF!</definedName>
    <definedName name="respContactZip2" localSheetId="0">#REF!</definedName>
    <definedName name="respContactZip2" localSheetId="12">#REF!</definedName>
    <definedName name="respContactZip2" localSheetId="7">#REF!</definedName>
    <definedName name="respContactZip2" localSheetId="1">#REF!</definedName>
    <definedName name="respContactZip2">#REF!</definedName>
    <definedName name="respContAnnDate" localSheetId="0">#REF!</definedName>
    <definedName name="respContAnnDate" localSheetId="12">#REF!</definedName>
    <definedName name="respContAnnDate" localSheetId="7">#REF!</definedName>
    <definedName name="respContAnnDate">#REF!</definedName>
    <definedName name="respContEffDate" localSheetId="0">#REF!</definedName>
    <definedName name="respContEffDate" localSheetId="12">#REF!</definedName>
    <definedName name="respContEffDate" localSheetId="7">#REF!</definedName>
    <definedName name="respContEffDate">#REF!</definedName>
    <definedName name="respContIssue" localSheetId="0">#REF!</definedName>
    <definedName name="respContIssue" localSheetId="12">#REF!</definedName>
    <definedName name="respContIssue" localSheetId="7">#REF!</definedName>
    <definedName name="respContIssue">#REF!</definedName>
    <definedName name="respContPerson1" localSheetId="0">#REF!</definedName>
    <definedName name="respContPerson1" localSheetId="12">#REF!</definedName>
    <definedName name="respContPerson1" localSheetId="7">#REF!</definedName>
    <definedName name="respContPerson1">#REF!</definedName>
    <definedName name="respContPerson2" localSheetId="0">#REF!</definedName>
    <definedName name="respContPerson2" localSheetId="12">#REF!</definedName>
    <definedName name="respContPerson2" localSheetId="7">#REF!</definedName>
    <definedName name="respContPerson2">#REF!</definedName>
    <definedName name="respContPerson3" localSheetId="0">#REF!</definedName>
    <definedName name="respContPerson3" localSheetId="12">#REF!</definedName>
    <definedName name="respContPerson3" localSheetId="7">#REF!</definedName>
    <definedName name="respContPerson3">#REF!</definedName>
    <definedName name="respContPerson4" localSheetId="0">#REF!</definedName>
    <definedName name="respContPerson4" localSheetId="12">#REF!</definedName>
    <definedName name="respContPerson4" localSheetId="7">#REF!</definedName>
    <definedName name="respContPerson4">#REF!</definedName>
    <definedName name="respContPerson5" localSheetId="0">#REF!</definedName>
    <definedName name="respContPerson5" localSheetId="12">#REF!</definedName>
    <definedName name="respContPerson5" localSheetId="7">#REF!</definedName>
    <definedName name="respContPerson5">#REF!</definedName>
    <definedName name="respContPerson6" localSheetId="0">#REF!</definedName>
    <definedName name="respContPerson6" localSheetId="12">#REF!</definedName>
    <definedName name="respContPerson6" localSheetId="7">#REF!</definedName>
    <definedName name="respContPerson6">#REF!</definedName>
    <definedName name="respContractIssued" localSheetId="0">#REF!</definedName>
    <definedName name="respContractIssued" localSheetId="12">#REF!</definedName>
    <definedName name="respContractIssued" localSheetId="7">#REF!</definedName>
    <definedName name="respContractIssued" localSheetId="1">#REF!</definedName>
    <definedName name="respContractIssued">#REF!</definedName>
    <definedName name="respConverServices" localSheetId="0">#REF!</definedName>
    <definedName name="respConverServices" localSheetId="12">#REF!</definedName>
    <definedName name="respConverServices" localSheetId="7">#REF!</definedName>
    <definedName name="respConverServices" localSheetId="1">#REF!</definedName>
    <definedName name="respConverServices">#REF!</definedName>
    <definedName name="respConversPol" localSheetId="0">#REF!</definedName>
    <definedName name="respConversPol" localSheetId="12">#REF!</definedName>
    <definedName name="respConversPol" localSheetId="7">#REF!</definedName>
    <definedName name="respConversPol">#REF!</definedName>
    <definedName name="respCorpTaxStat" localSheetId="0">#REF!</definedName>
    <definedName name="respCorpTaxStat" localSheetId="12">#REF!</definedName>
    <definedName name="respCorpTaxStat" localSheetId="7">#REF!</definedName>
    <definedName name="respCorpTaxStat">#REF!</definedName>
    <definedName name="respCostPrint" localSheetId="0">#REF!</definedName>
    <definedName name="respCostPrint" localSheetId="12">#REF!</definedName>
    <definedName name="respCostPrint" localSheetId="7">#REF!</definedName>
    <definedName name="respCostPrint">#REF!</definedName>
    <definedName name="respCoverage" localSheetId="0">#REF!</definedName>
    <definedName name="respCoverage" localSheetId="12">#REF!</definedName>
    <definedName name="respCoverage" localSheetId="7">#REF!</definedName>
    <definedName name="respCoverage" localSheetId="1">#REF!</definedName>
    <definedName name="respCoverage">#REF!</definedName>
    <definedName name="respCovHospConfine" localSheetId="9">#REF!</definedName>
    <definedName name="respCovHospConfine" localSheetId="0">#REF!</definedName>
    <definedName name="respCovHospConfine" localSheetId="12">#REF!</definedName>
    <definedName name="respCovHospConfine" localSheetId="7">#REF!</definedName>
    <definedName name="respCovHospConfine" localSheetId="1">#REF!</definedName>
    <definedName name="respCovHospConfine" localSheetId="13">#REF!</definedName>
    <definedName name="respCovHospConfine">#REF!</definedName>
    <definedName name="respCovSelfInflictInj" localSheetId="9">#REF!</definedName>
    <definedName name="respCovSelfInflictInj" localSheetId="0">#REF!</definedName>
    <definedName name="respCovSelfInflictInj" localSheetId="12">#REF!</definedName>
    <definedName name="respCovSelfInflictInj" localSheetId="7">#REF!</definedName>
    <definedName name="respCovSelfInflictInj" localSheetId="1">#REF!</definedName>
    <definedName name="respCovSelfInflictInj" localSheetId="13">#REF!</definedName>
    <definedName name="respCovSelfInflictInj">#REF!</definedName>
    <definedName name="respCovSelfInjury" localSheetId="0">#REF!</definedName>
    <definedName name="respCovSelfInjury" localSheetId="12">#REF!</definedName>
    <definedName name="respCovSelfInjury" localSheetId="7">#REF!</definedName>
    <definedName name="respCovSelfInjury" localSheetId="1">#REF!</definedName>
    <definedName name="respCovSelfInjury">#REF!</definedName>
    <definedName name="respCredit" localSheetId="0">#REF!</definedName>
    <definedName name="respCredit" localSheetId="12">#REF!</definedName>
    <definedName name="respCredit" localSheetId="7">#REF!</definedName>
    <definedName name="respCredit" localSheetId="1">#REF!</definedName>
    <definedName name="respCredit">#REF!</definedName>
    <definedName name="respCustMess" localSheetId="9">#REF!</definedName>
    <definedName name="respCustMess" localSheetId="0">#REF!</definedName>
    <definedName name="respCustMess" localSheetId="12">#REF!</definedName>
    <definedName name="respCustMess" localSheetId="7">#REF!</definedName>
    <definedName name="respCustMess" localSheetId="1">#REF!</definedName>
    <definedName name="respCustMess" localSheetId="13">#REF!</definedName>
    <definedName name="respCustMess">#REF!</definedName>
    <definedName name="respCustomerService" localSheetId="9">#REF!</definedName>
    <definedName name="respCustomerService" localSheetId="0">#REF!</definedName>
    <definedName name="respCustomerService" localSheetId="12">#REF!</definedName>
    <definedName name="respCustomerService" localSheetId="7">#REF!</definedName>
    <definedName name="respCustomerService" localSheetId="1">#REF!</definedName>
    <definedName name="respCustomerService" localSheetId="13">#REF!</definedName>
    <definedName name="respCustomerService">#REF!</definedName>
    <definedName name="respCustomerServicePent" localSheetId="9">#REF!</definedName>
    <definedName name="respCustomerServicePent" localSheetId="0">#REF!</definedName>
    <definedName name="respCustomerServicePent" localSheetId="12">#REF!</definedName>
    <definedName name="respCustomerServicePent" localSheetId="7">#REF!</definedName>
    <definedName name="respCustomerServicePent" localSheetId="1">#REF!</definedName>
    <definedName name="respCustomerServicePent" localSheetId="13">#REF!</definedName>
    <definedName name="respCustomerServicePent">#REF!</definedName>
    <definedName name="respCustomizedPrintingRequired" localSheetId="0">#REF!</definedName>
    <definedName name="respCustomizedPrintingRequired" localSheetId="12">#REF!</definedName>
    <definedName name="respCustomizedPrintingRequired" localSheetId="7">#REF!</definedName>
    <definedName name="respCustomizedPrintingRequired" localSheetId="1">#REF!</definedName>
    <definedName name="respCustomizedPrintingRequired">#REF!</definedName>
    <definedName name="respCustPrint" localSheetId="0">#REF!</definedName>
    <definedName name="respCustPrint" localSheetId="12">#REF!</definedName>
    <definedName name="respCustPrint" localSheetId="7">#REF!</definedName>
    <definedName name="respCustPrint">#REF!</definedName>
    <definedName name="respCutbacksSavings" localSheetId="0">#REF!</definedName>
    <definedName name="respCutbacksSavings" localSheetId="12">#REF!</definedName>
    <definedName name="respCutbacksSavings" localSheetId="7">#REF!</definedName>
    <definedName name="respCutbacksSavings" localSheetId="1">#REF!</definedName>
    <definedName name="respCutbacksSavings">#REF!</definedName>
    <definedName name="respDataClaimsOutput" localSheetId="0">#REF!</definedName>
    <definedName name="respDataClaimsOutput" localSheetId="12">#REF!</definedName>
    <definedName name="respDataClaimsOutput" localSheetId="7">#REF!</definedName>
    <definedName name="respDataClaimsOutput" localSheetId="1">#REF!</definedName>
    <definedName name="respDataClaimsOutput">#REF!</definedName>
    <definedName name="respDataLoad" localSheetId="9">#REF!</definedName>
    <definedName name="respDataLoad" localSheetId="0">#REF!</definedName>
    <definedName name="respDataLoad" localSheetId="12">#REF!</definedName>
    <definedName name="respDataLoad" localSheetId="7">#REF!</definedName>
    <definedName name="respDataLoad" localSheetId="1">#REF!</definedName>
    <definedName name="respDataLoad" localSheetId="13">#REF!</definedName>
    <definedName name="respDataLoad">#REF!</definedName>
    <definedName name="respDataLoadPent" localSheetId="9">#REF!</definedName>
    <definedName name="respDataLoadPent" localSheetId="0">#REF!</definedName>
    <definedName name="respDataLoadPent" localSheetId="12">#REF!</definedName>
    <definedName name="respDataLoadPent" localSheetId="7">#REF!</definedName>
    <definedName name="respDataLoadPent" localSheetId="1">#REF!</definedName>
    <definedName name="respDataLoadPent" localSheetId="13">#REF!</definedName>
    <definedName name="respDataLoadPent">#REF!</definedName>
    <definedName name="respDataReport" localSheetId="9">#REF!</definedName>
    <definedName name="respDataReport" localSheetId="0">#REF!</definedName>
    <definedName name="respDataReport" localSheetId="12">#REF!</definedName>
    <definedName name="respDataReport" localSheetId="7">#REF!</definedName>
    <definedName name="respDataReport" localSheetId="1">#REF!</definedName>
    <definedName name="respDataReport" localSheetId="13">#REF!</definedName>
    <definedName name="respDataReport">#REF!</definedName>
    <definedName name="respDataReview" localSheetId="9">#REF!</definedName>
    <definedName name="respDataReview" localSheetId="0">#REF!</definedName>
    <definedName name="respDataReview" localSheetId="12">#REF!</definedName>
    <definedName name="respDataReview" localSheetId="7">#REF!</definedName>
    <definedName name="respDataReview" localSheetId="1">#REF!</definedName>
    <definedName name="respDataReview" localSheetId="13">#REF!</definedName>
    <definedName name="respDataReview">#REF!</definedName>
    <definedName name="respDataReviewPent" localSheetId="9">#REF!</definedName>
    <definedName name="respDataReviewPent" localSheetId="0">#REF!</definedName>
    <definedName name="respDataReviewPent" localSheetId="12">#REF!</definedName>
    <definedName name="respDataReviewPent" localSheetId="7">#REF!</definedName>
    <definedName name="respDataReviewPent" localSheetId="1">#REF!</definedName>
    <definedName name="respDataReviewPent" localSheetId="13">#REF!</definedName>
    <definedName name="respDataReviewPent">#REF!</definedName>
    <definedName name="respDeadlinesImplementationSchedule" localSheetId="0">#REF!</definedName>
    <definedName name="respDeadlinesImplementationSchedule" localSheetId="12">#REF!</definedName>
    <definedName name="respDeadlinesImplementationSchedule" localSheetId="7">#REF!</definedName>
    <definedName name="respDeadlinesImplementationSchedule" localSheetId="1">#REF!</definedName>
    <definedName name="respDeadlinesImplementationSchedule">#REF!</definedName>
    <definedName name="respDecAcctMan" localSheetId="0">#REF!</definedName>
    <definedName name="respDecAcctMan" localSheetId="12">#REF!</definedName>
    <definedName name="respDecAcctMan" localSheetId="7">#REF!</definedName>
    <definedName name="respDecAcctMan">#REF!</definedName>
    <definedName name="respDeductibleCoinsurance" localSheetId="0">#REF!</definedName>
    <definedName name="respDeductibleCoinsurance" localSheetId="12">#REF!</definedName>
    <definedName name="respDeductibleCoinsurance" localSheetId="7">#REF!</definedName>
    <definedName name="respDeductibleCoinsurance" localSheetId="1">#REF!</definedName>
    <definedName name="respDeductibleCoinsurance">#REF!</definedName>
    <definedName name="respDeductibles" localSheetId="0">#REF!</definedName>
    <definedName name="respDeductibles" localSheetId="12">#REF!</definedName>
    <definedName name="respDeductibles" localSheetId="7">#REF!</definedName>
    <definedName name="respDeductibles" localSheetId="1">#REF!</definedName>
    <definedName name="respDeductibles">#REF!</definedName>
    <definedName name="respDefTermItem" localSheetId="0">#REF!</definedName>
    <definedName name="respDefTermItem" localSheetId="12">#REF!</definedName>
    <definedName name="respDefTermItem" localSheetId="7">#REF!</definedName>
    <definedName name="respDefTermItem">#REF!</definedName>
    <definedName name="respDependCover" localSheetId="0">#REF!</definedName>
    <definedName name="respDependCover" localSheetId="12">#REF!</definedName>
    <definedName name="respDependCover" localSheetId="7">#REF!</definedName>
    <definedName name="respDependCover">#REF!</definedName>
    <definedName name="respDependents" localSheetId="0">#REF!</definedName>
    <definedName name="respDependents" localSheetId="12">#REF!</definedName>
    <definedName name="respDependents" localSheetId="7">#REF!</definedName>
    <definedName name="respDependents" localSheetId="1">#REF!</definedName>
    <definedName name="respDependents">#REF!</definedName>
    <definedName name="respDescpPropPlanDesign" localSheetId="0">#REF!</definedName>
    <definedName name="respDescpPropPlanDesign" localSheetId="12">#REF!</definedName>
    <definedName name="respDescpPropPlanDesign" localSheetId="7">#REF!</definedName>
    <definedName name="respDescpPropPlanDesign" localSheetId="1">#REF!</definedName>
    <definedName name="respDescpPropPlanDesign">#REF!</definedName>
    <definedName name="respDesignatedServiceCenters" localSheetId="0">#REF!</definedName>
    <definedName name="respDesignatedServiceCenters" localSheetId="12">#REF!</definedName>
    <definedName name="respDesignatedServiceCenters" localSheetId="7">#REF!</definedName>
    <definedName name="respDesignatedServiceCenters" localSheetId="1">#REF!</definedName>
    <definedName name="respDesignatedServiceCenters">#REF!</definedName>
    <definedName name="respDesignSubmitClientApproval" localSheetId="0">#REF!</definedName>
    <definedName name="respDesignSubmitClientApproval" localSheetId="12">#REF!</definedName>
    <definedName name="respDesignSubmitClientApproval" localSheetId="7">#REF!</definedName>
    <definedName name="respDesignSubmitClientApproval" localSheetId="1">#REF!</definedName>
    <definedName name="respDesignSubmitClientApproval">#REF!</definedName>
    <definedName name="respDesSubApp" localSheetId="0">#REF!</definedName>
    <definedName name="respDesSubApp" localSheetId="12">#REF!</definedName>
    <definedName name="respDesSubApp" localSheetId="7">#REF!</definedName>
    <definedName name="respDesSubApp">#REF!</definedName>
    <definedName name="respDetermSubClm" localSheetId="0">#REF!</definedName>
    <definedName name="respDetermSubClm" localSheetId="12">#REF!</definedName>
    <definedName name="respDetermSubClm" localSheetId="7">#REF!</definedName>
    <definedName name="respDetermSubClm">#REF!</definedName>
    <definedName name="respDirectoryUpdates" localSheetId="0">#REF!</definedName>
    <definedName name="respDirectoryUpdates" localSheetId="12">#REF!</definedName>
    <definedName name="respDirectoryUpdates" localSheetId="7">#REF!</definedName>
    <definedName name="respDirectoryUpdates" localSheetId="1">#REF!</definedName>
    <definedName name="respDirectoryUpdates">#REF!</definedName>
    <definedName name="respDisabledEmploy" localSheetId="0">#REF!</definedName>
    <definedName name="respDisabledEmploy" localSheetId="12">#REF!</definedName>
    <definedName name="respDisabledEmploy" localSheetId="7">#REF!</definedName>
    <definedName name="respDisabledEmploy" localSheetId="1">#REF!</definedName>
    <definedName name="respDisabledEmploy">#REF!</definedName>
    <definedName name="respDisablement" localSheetId="0">#REF!</definedName>
    <definedName name="respDisablement" localSheetId="12">#REF!</definedName>
    <definedName name="respDisablement" localSheetId="7">#REF!</definedName>
    <definedName name="respDisablement" localSheetId="1">#REF!</definedName>
    <definedName name="respDisablement">#REF!</definedName>
    <definedName name="respDiscontReplace" localSheetId="0">#REF!</definedName>
    <definedName name="respDiscontReplace" localSheetId="12">#REF!</definedName>
    <definedName name="respDiscontReplace" localSheetId="7">#REF!</definedName>
    <definedName name="respDiscontReplace">#REF!</definedName>
    <definedName name="respDiscussImp" localSheetId="0">#REF!</definedName>
    <definedName name="respDiscussImp" localSheetId="12">#REF!</definedName>
    <definedName name="respDiscussImp" localSheetId="7">#REF!</definedName>
    <definedName name="respDiscussImp">#REF!</definedName>
    <definedName name="respDisLvAbsEmply" localSheetId="0">#REF!</definedName>
    <definedName name="respDisLvAbsEmply" localSheetId="12">#REF!</definedName>
    <definedName name="respDisLvAbsEmply" localSheetId="7">#REF!</definedName>
    <definedName name="respDisLvAbsEmply">#REF!</definedName>
    <definedName name="respDisMgmtProg" localSheetId="9">#REF!</definedName>
    <definedName name="respDisMgmtProg" localSheetId="0">#REF!</definedName>
    <definedName name="respDisMgmtProg" localSheetId="12">#REF!</definedName>
    <definedName name="respDisMgmtProg" localSheetId="7">#REF!</definedName>
    <definedName name="respDisMgmtProg" localSheetId="1">#REF!</definedName>
    <definedName name="respDisMgmtProg" localSheetId="13">#REF!</definedName>
    <definedName name="respDisMgmtProg">#REF!</definedName>
    <definedName name="respDrugInteraction" localSheetId="9">#REF!</definedName>
    <definedName name="respDrugInteraction" localSheetId="0">#REF!</definedName>
    <definedName name="respDrugInteraction" localSheetId="12">#REF!</definedName>
    <definedName name="respDrugInteraction" localSheetId="7">#REF!</definedName>
    <definedName name="respDrugInteraction" localSheetId="1">#REF!</definedName>
    <definedName name="respDrugInteraction" localSheetId="13">#REF!</definedName>
    <definedName name="respDrugInteraction">#REF!</definedName>
    <definedName name="respDrugInteractionPent" localSheetId="9">#REF!</definedName>
    <definedName name="respDrugInteractionPent" localSheetId="0">#REF!</definedName>
    <definedName name="respDrugInteractionPent" localSheetId="12">#REF!</definedName>
    <definedName name="respDrugInteractionPent" localSheetId="7">#REF!</definedName>
    <definedName name="respDrugInteractionPent" localSheetId="1">#REF!</definedName>
    <definedName name="respDrugInteractionPent" localSheetId="13">#REF!</definedName>
    <definedName name="respDrugInteractionPent">#REF!</definedName>
    <definedName name="respDuffPhelpsDate1" localSheetId="0">[48]Questionnaire!#REF!</definedName>
    <definedName name="respDuffPhelpsDate1" localSheetId="12">[48]Questionnaire!#REF!</definedName>
    <definedName name="respDuffPhelpsDate1" localSheetId="7">[48]Questionnaire!#REF!</definedName>
    <definedName name="respDuffPhelpsDate1" localSheetId="1">#REF!</definedName>
    <definedName name="respDuffPhelpsDate1">[14]Questionnaire!#REF!</definedName>
    <definedName name="respDuffPhelpsDate2" localSheetId="0">[48]Questionnaire!#REF!</definedName>
    <definedName name="respDuffPhelpsDate2" localSheetId="12">[48]Questionnaire!#REF!</definedName>
    <definedName name="respDuffPhelpsDate2" localSheetId="7">[48]Questionnaire!#REF!</definedName>
    <definedName name="respDuffPhelpsDate2" localSheetId="1">#REF!</definedName>
    <definedName name="respDuffPhelpsDate2">[14]Questionnaire!#REF!</definedName>
    <definedName name="respDuffPhelpsDate3" localSheetId="0">[48]Questionnaire!#REF!</definedName>
    <definedName name="respDuffPhelpsDate3" localSheetId="12">[48]Questionnaire!#REF!</definedName>
    <definedName name="respDuffPhelpsDate3" localSheetId="7">[48]Questionnaire!#REF!</definedName>
    <definedName name="respDuffPhelpsDate3" localSheetId="1">#REF!</definedName>
    <definedName name="respDuffPhelpsDate3">[14]Questionnaire!#REF!</definedName>
    <definedName name="respDuffPhelpsRating1" localSheetId="0">[48]Questionnaire!#REF!</definedName>
    <definedName name="respDuffPhelpsRating1" localSheetId="12">[48]Questionnaire!#REF!</definedName>
    <definedName name="respDuffPhelpsRating1" localSheetId="7">[48]Questionnaire!#REF!</definedName>
    <definedName name="respDuffPhelpsRating1" localSheetId="1">#REF!</definedName>
    <definedName name="respDuffPhelpsRating1">[14]Questionnaire!#REF!</definedName>
    <definedName name="respDuffPhelpsRating2" localSheetId="0">[48]Questionnaire!#REF!</definedName>
    <definedName name="respDuffPhelpsRating2" localSheetId="12">[48]Questionnaire!#REF!</definedName>
    <definedName name="respDuffPhelpsRating2" localSheetId="7">[48]Questionnaire!#REF!</definedName>
    <definedName name="respDuffPhelpsRating2" localSheetId="1">#REF!</definedName>
    <definedName name="respDuffPhelpsRating2">[14]Questionnaire!#REF!</definedName>
    <definedName name="respDuffPhelpsRating3" localSheetId="0">[48]Questionnaire!#REF!</definedName>
    <definedName name="respDuffPhelpsRating3" localSheetId="12">[48]Questionnaire!#REF!</definedName>
    <definedName name="respDuffPhelpsRating3" localSheetId="7">[48]Questionnaire!#REF!</definedName>
    <definedName name="respDuffPhelpsRating3" localSheetId="1">#REF!</definedName>
    <definedName name="respDuffPhelpsRating3">[14]Questionnaire!#REF!</definedName>
    <definedName name="respEffClmDOL" localSheetId="0">#REF!</definedName>
    <definedName name="respEffClmDOL" localSheetId="12">#REF!</definedName>
    <definedName name="respEffClmDOL" localSheetId="7">#REF!</definedName>
    <definedName name="respEffClmDOL">#REF!</definedName>
    <definedName name="respEffectiveDate" localSheetId="0">#REF!</definedName>
    <definedName name="respEffectiveDate" localSheetId="12">#REF!</definedName>
    <definedName name="respEffectiveDate" localSheetId="7">#REF!</definedName>
    <definedName name="respEffectiveDate" localSheetId="1">#REF!</definedName>
    <definedName name="respEffectiveDate">#REF!</definedName>
    <definedName name="respElectFormat" localSheetId="0">#REF!</definedName>
    <definedName name="respElectFormat" localSheetId="12">#REF!</definedName>
    <definedName name="respElectFormat" localSheetId="7">#REF!</definedName>
    <definedName name="respElectFormat">#REF!</definedName>
    <definedName name="respEligData" localSheetId="0">#REF!</definedName>
    <definedName name="respEligData" localSheetId="12">#REF!</definedName>
    <definedName name="respEligData" localSheetId="7">#REF!</definedName>
    <definedName name="respEligData">#REF!</definedName>
    <definedName name="respEligibility" localSheetId="9">#REF!</definedName>
    <definedName name="respEligibility" localSheetId="0">#REF!</definedName>
    <definedName name="respEligibility" localSheetId="12">#REF!</definedName>
    <definedName name="respEligibility" localSheetId="7">#REF!</definedName>
    <definedName name="respEligibility" localSheetId="1">#REF!</definedName>
    <definedName name="respEligibility" localSheetId="13">#REF!</definedName>
    <definedName name="respEligibility">#REF!</definedName>
    <definedName name="respEligibilityListing" localSheetId="0">#REF!</definedName>
    <definedName name="respEligibilityListing" localSheetId="12">#REF!</definedName>
    <definedName name="respEligibilityListing" localSheetId="7">#REF!</definedName>
    <definedName name="respEligibilityListing" localSheetId="1">#REF!</definedName>
    <definedName name="respEligibilityListing">#REF!</definedName>
    <definedName name="respEligibilityPent" localSheetId="9">#REF!</definedName>
    <definedName name="respEligibilityPent" localSheetId="0">#REF!</definedName>
    <definedName name="respEligibilityPent" localSheetId="12">#REF!</definedName>
    <definedName name="respEligibilityPent" localSheetId="7">#REF!</definedName>
    <definedName name="respEligibilityPent" localSheetId="1">#REF!</definedName>
    <definedName name="respEligibilityPent" localSheetId="13">#REF!</definedName>
    <definedName name="respEligibilityPent">#REF!</definedName>
    <definedName name="respEligPost" localSheetId="9">#REF!</definedName>
    <definedName name="respEligPost" localSheetId="0">#REF!</definedName>
    <definedName name="respEligPost" localSheetId="12">#REF!</definedName>
    <definedName name="respEligPost" localSheetId="7">#REF!</definedName>
    <definedName name="respEligPost" localSheetId="1">#REF!</definedName>
    <definedName name="respEligPost" localSheetId="13">#REF!</definedName>
    <definedName name="respEligPost">#REF!</definedName>
    <definedName name="respEligPostPent" localSheetId="9">#REF!</definedName>
    <definedName name="respEligPostPent" localSheetId="0">#REF!</definedName>
    <definedName name="respEligPostPent" localSheetId="12">#REF!</definedName>
    <definedName name="respEligPostPent" localSheetId="7">#REF!</definedName>
    <definedName name="respEligPostPent" localSheetId="1">#REF!</definedName>
    <definedName name="respEligPostPent" localSheetId="13">#REF!</definedName>
    <definedName name="respEligPostPent">#REF!</definedName>
    <definedName name="respEmailRef1" localSheetId="0">#REF!</definedName>
    <definedName name="respEmailRef1" localSheetId="12">#REF!</definedName>
    <definedName name="respEmailRef1" localSheetId="7">#REF!</definedName>
    <definedName name="respEmailRef1">#REF!</definedName>
    <definedName name="respEmailRef2" localSheetId="0">#REF!</definedName>
    <definedName name="respEmailRef2" localSheetId="12">#REF!</definedName>
    <definedName name="respEmailRef2" localSheetId="7">#REF!</definedName>
    <definedName name="respEmailRef2">#REF!</definedName>
    <definedName name="respEmailRef3" localSheetId="0">#REF!</definedName>
    <definedName name="respEmailRef3" localSheetId="12">#REF!</definedName>
    <definedName name="respEmailRef3" localSheetId="7">#REF!</definedName>
    <definedName name="respEmailRef3">#REF!</definedName>
    <definedName name="respEmployees" localSheetId="0">#REF!</definedName>
    <definedName name="respEmployees" localSheetId="12">#REF!</definedName>
    <definedName name="respEmployees" localSheetId="7">#REF!</definedName>
    <definedName name="respEmployees" localSheetId="1">#REF!</definedName>
    <definedName name="respEmployees">#REF!</definedName>
    <definedName name="respEmployeesContestedClaims" localSheetId="0">#REF!</definedName>
    <definedName name="respEmployeesContestedClaims" localSheetId="12">#REF!</definedName>
    <definedName name="respEmployeesContestedClaims" localSheetId="7">#REF!</definedName>
    <definedName name="respEmployeesContestedClaims" localSheetId="1">#REF!</definedName>
    <definedName name="respEmployeesContestedClaims">#REF!</definedName>
    <definedName name="respEnrollBen" localSheetId="0">#REF!</definedName>
    <definedName name="respEnrollBen" localSheetId="12">#REF!</definedName>
    <definedName name="respEnrollBen" localSheetId="7">#REF!</definedName>
    <definedName name="respEnrollBen">#REF!</definedName>
    <definedName name="respEntity1" localSheetId="0">[48]Questionnaire!#REF!</definedName>
    <definedName name="respEntity1" localSheetId="12">[48]Questionnaire!#REF!</definedName>
    <definedName name="respEntity1" localSheetId="7">[48]Questionnaire!#REF!</definedName>
    <definedName name="respEntity1" localSheetId="1">#REF!</definedName>
    <definedName name="respEntity1">[14]Questionnaire!#REF!</definedName>
    <definedName name="respEntity2" localSheetId="0">[48]Questionnaire!#REF!</definedName>
    <definedName name="respEntity2" localSheetId="12">[48]Questionnaire!#REF!</definedName>
    <definedName name="respEntity2" localSheetId="7">[48]Questionnaire!#REF!</definedName>
    <definedName name="respEntity2" localSheetId="1">#REF!</definedName>
    <definedName name="respEntity2">[14]Questionnaire!#REF!</definedName>
    <definedName name="respEntity3" localSheetId="0">[48]Questionnaire!#REF!</definedName>
    <definedName name="respEntity3" localSheetId="12">[48]Questionnaire!#REF!</definedName>
    <definedName name="respEntity3" localSheetId="7">[48]Questionnaire!#REF!</definedName>
    <definedName name="respEntity3" localSheetId="1">#REF!</definedName>
    <definedName name="respEntity3">[14]Questionnaire!#REF!</definedName>
    <definedName name="respERISA" localSheetId="0">[48]Questionnaire!#REF!</definedName>
    <definedName name="respERISA" localSheetId="12">[48]Questionnaire!#REF!</definedName>
    <definedName name="respERISA" localSheetId="7">[48]Questionnaire!#REF!</definedName>
    <definedName name="respERISA" localSheetId="1">#REF!</definedName>
    <definedName name="respERISA">[14]Questionnaire!#REF!</definedName>
    <definedName name="respERISAPlanYr" localSheetId="0">#REF!</definedName>
    <definedName name="respERISAPlanYr" localSheetId="12">#REF!</definedName>
    <definedName name="respERISAPlanYr" localSheetId="7">#REF!</definedName>
    <definedName name="respERISAPlanYr">#REF!</definedName>
    <definedName name="respEstimActIdent" localSheetId="0">#REF!</definedName>
    <definedName name="respEstimActIdent" localSheetId="12">#REF!</definedName>
    <definedName name="respEstimActIdent" localSheetId="7">#REF!</definedName>
    <definedName name="respEstimActIdent">#REF!</definedName>
    <definedName name="respEstimateActualExpenses" localSheetId="0">#REF!</definedName>
    <definedName name="respEstimateActualExpenses" localSheetId="12">#REF!</definedName>
    <definedName name="respEstimateActualExpenses" localSheetId="7">#REF!</definedName>
    <definedName name="respEstimateActualExpenses" localSheetId="1">#REF!</definedName>
    <definedName name="respEstimateActualExpenses">#REF!</definedName>
    <definedName name="respExeFinalCont" localSheetId="0">#REF!</definedName>
    <definedName name="respExeFinalCont" localSheetId="12">#REF!</definedName>
    <definedName name="respExeFinalCont" localSheetId="7">#REF!</definedName>
    <definedName name="respExeFinalCont">#REF!</definedName>
    <definedName name="respExplanDiscuss" localSheetId="0">#REF!</definedName>
    <definedName name="respExplanDiscuss" localSheetId="12">#REF!</definedName>
    <definedName name="respExplanDiscuss" localSheetId="7">#REF!</definedName>
    <definedName name="respExplanDiscuss">#REF!</definedName>
    <definedName name="respExterComm" localSheetId="0">#REF!</definedName>
    <definedName name="respExterComm" localSheetId="12">#REF!</definedName>
    <definedName name="respExterComm" localSheetId="7">#REF!</definedName>
    <definedName name="respExterComm">#REF!</definedName>
    <definedName name="respExternalCommunicationMaterial" localSheetId="0">#REF!</definedName>
    <definedName name="respExternalCommunicationMaterial" localSheetId="12">#REF!</definedName>
    <definedName name="respExternalCommunicationMaterial" localSheetId="7">#REF!</definedName>
    <definedName name="respExternalCommunicationMaterial" localSheetId="1">#REF!</definedName>
    <definedName name="respExternalCommunicationMaterial">#REF!</definedName>
    <definedName name="respFax" localSheetId="0">#REF!</definedName>
    <definedName name="respFax" localSheetId="12">#REF!</definedName>
    <definedName name="respFax" localSheetId="7">#REF!</definedName>
    <definedName name="respFax">#REF!</definedName>
    <definedName name="respFaxRef1" localSheetId="0">#REF!</definedName>
    <definedName name="respFaxRef1" localSheetId="12">#REF!</definedName>
    <definedName name="respFaxRef1" localSheetId="7">#REF!</definedName>
    <definedName name="respFaxRef1">#REF!</definedName>
    <definedName name="respFaxRef2" localSheetId="0">#REF!</definedName>
    <definedName name="respFaxRef2" localSheetId="12">#REF!</definedName>
    <definedName name="respFaxRef2" localSheetId="7">#REF!</definedName>
    <definedName name="respFaxRef2">#REF!</definedName>
    <definedName name="respFaxRef3" localSheetId="0">#REF!</definedName>
    <definedName name="respFaxRef3" localSheetId="12">#REF!</definedName>
    <definedName name="respFaxRef3" localSheetId="7">#REF!</definedName>
    <definedName name="respFaxRef3">#REF!</definedName>
    <definedName name="respFederalStateLegislation" localSheetId="0">#REF!</definedName>
    <definedName name="respFederalStateLegislation" localSheetId="12">#REF!</definedName>
    <definedName name="respFederalStateLegislation" localSheetId="7">#REF!</definedName>
    <definedName name="respFederalStateLegislation" localSheetId="1">#REF!</definedName>
    <definedName name="respFederalStateLegislation">#REF!</definedName>
    <definedName name="respFidelity" localSheetId="0">#REF!</definedName>
    <definedName name="respFidelity" localSheetId="12">#REF!</definedName>
    <definedName name="respFidelity" localSheetId="7">#REF!</definedName>
    <definedName name="respFidelity" localSheetId="1">#REF!</definedName>
    <definedName name="respFidelity">#REF!</definedName>
    <definedName name="respFinalImpSched" localSheetId="0">#REF!</definedName>
    <definedName name="respFinalImpSched" localSheetId="12">#REF!</definedName>
    <definedName name="respFinalImpSched" localSheetId="7">#REF!</definedName>
    <definedName name="respFinalImpSched">#REF!</definedName>
    <definedName name="respFinanceQuote1" localSheetId="0">#REF!</definedName>
    <definedName name="respFinanceQuote1" localSheetId="12">#REF!</definedName>
    <definedName name="respFinanceQuote1" localSheetId="7">#REF!</definedName>
    <definedName name="respFinanceQuote1" localSheetId="1">#REF!</definedName>
    <definedName name="respFinanceQuote1">#REF!</definedName>
    <definedName name="respFinanceQuote4" localSheetId="0">#REF!</definedName>
    <definedName name="respFinanceQuote4" localSheetId="12">#REF!</definedName>
    <definedName name="respFinanceQuote4" localSheetId="7">#REF!</definedName>
    <definedName name="respFinanceQuote4" localSheetId="1">#REF!</definedName>
    <definedName name="respFinanceQuote4">#REF!</definedName>
    <definedName name="respFinancialSheet" localSheetId="0">#REF!</definedName>
    <definedName name="respFinancialSheet" localSheetId="12">#REF!</definedName>
    <definedName name="respFinancialSheet" localSheetId="7">#REF!</definedName>
    <definedName name="respFinancialSheet">#REF!</definedName>
    <definedName name="respFinDollarAccuracy1" localSheetId="0">#REF!</definedName>
    <definedName name="respFinDollarAccuracy1" localSheetId="12">#REF!</definedName>
    <definedName name="respFinDollarAccuracy1" localSheetId="7">#REF!</definedName>
    <definedName name="respFinDollarAccuracy1" localSheetId="1">#REF!</definedName>
    <definedName name="respFinDollarAccuracy1">#REF!</definedName>
    <definedName name="respFinDollarAccuracy2" localSheetId="0">#REF!</definedName>
    <definedName name="respFinDollarAccuracy2" localSheetId="12">#REF!</definedName>
    <definedName name="respFinDollarAccuracy2" localSheetId="7">#REF!</definedName>
    <definedName name="respFinDollarAccuracy2" localSheetId="1">#REF!</definedName>
    <definedName name="respFinDollarAccuracy2">#REF!</definedName>
    <definedName name="respFinDollarAccuracy3" localSheetId="0">#REF!</definedName>
    <definedName name="respFinDollarAccuracy3" localSheetId="12">#REF!</definedName>
    <definedName name="respFinDollarAccuracy3" localSheetId="7">#REF!</definedName>
    <definedName name="respFinDollarAccuracy3" localSheetId="1">#REF!</definedName>
    <definedName name="respFinDollarAccuracy3">#REF!</definedName>
    <definedName name="respFinDollarAccuracy4" localSheetId="0">#REF!</definedName>
    <definedName name="respFinDollarAccuracy4" localSheetId="12">#REF!</definedName>
    <definedName name="respFinDollarAccuracy4" localSheetId="7">#REF!</definedName>
    <definedName name="respFinDollarAccuracy4" localSheetId="1">#REF!</definedName>
    <definedName name="respFinDollarAccuracy4">#REF!</definedName>
    <definedName name="respFinDollarAccuracy5" localSheetId="0">#REF!</definedName>
    <definedName name="respFinDollarAccuracy5" localSheetId="12">#REF!</definedName>
    <definedName name="respFinDollarAccuracy5" localSheetId="7">#REF!</definedName>
    <definedName name="respFinDollarAccuracy5" localSheetId="1">#REF!</definedName>
    <definedName name="respFinDollarAccuracy5">#REF!</definedName>
    <definedName name="respFinDollarAccuracy6" localSheetId="0">#REF!</definedName>
    <definedName name="respFinDollarAccuracy6" localSheetId="12">#REF!</definedName>
    <definedName name="respFinDollarAccuracy6" localSheetId="7">#REF!</definedName>
    <definedName name="respFinDollarAccuracy6" localSheetId="1">#REF!</definedName>
    <definedName name="respFinDollarAccuracy6">#REF!</definedName>
    <definedName name="respFinQuot" localSheetId="0">#REF!</definedName>
    <definedName name="respFinQuot" localSheetId="12">#REF!</definedName>
    <definedName name="respFinQuot" localSheetId="7">#REF!</definedName>
    <definedName name="respFinQuot">#REF!</definedName>
    <definedName name="respFinReconcilClaimDrafts" localSheetId="0">#REF!</definedName>
    <definedName name="respFinReconcilClaimDrafts" localSheetId="12">#REF!</definedName>
    <definedName name="respFinReconcilClaimDrafts" localSheetId="7">#REF!</definedName>
    <definedName name="respFinReconcilClaimDrafts" localSheetId="1">#REF!</definedName>
    <definedName name="respFinReconcilClaimDrafts">#REF!</definedName>
    <definedName name="respFirstConRate" localSheetId="0">#REF!</definedName>
    <definedName name="respFirstConRate" localSheetId="12">#REF!</definedName>
    <definedName name="respFirstConRate" localSheetId="7">#REF!</definedName>
    <definedName name="respFirstConRate">#REF!</definedName>
    <definedName name="respFitchDate" localSheetId="0">#REF!</definedName>
    <definedName name="respFitchDate" localSheetId="12">#REF!</definedName>
    <definedName name="respFitchDate" localSheetId="7">#REF!</definedName>
    <definedName name="respFitchDate">#REF!</definedName>
    <definedName name="respFitchRatChng" localSheetId="0">#REF!</definedName>
    <definedName name="respFitchRatChng" localSheetId="12">#REF!</definedName>
    <definedName name="respFitchRatChng" localSheetId="7">#REF!</definedName>
    <definedName name="respFitchRatChng">#REF!</definedName>
    <definedName name="respFitchRating" localSheetId="0">#REF!</definedName>
    <definedName name="respFitchRating" localSheetId="12">#REF!</definedName>
    <definedName name="respFitchRating" localSheetId="7">#REF!</definedName>
    <definedName name="respFitchRating">#REF!</definedName>
    <definedName name="respFormMan" localSheetId="9">#REF!</definedName>
    <definedName name="respFormMan" localSheetId="0">#REF!</definedName>
    <definedName name="respFormMan" localSheetId="12">#REF!</definedName>
    <definedName name="respFormMan" localSheetId="13">#REF!</definedName>
    <definedName name="respFormMan">#REF!</definedName>
    <definedName name="respFormularies" localSheetId="9">#REF!</definedName>
    <definedName name="respFormularies" localSheetId="0">#REF!</definedName>
    <definedName name="respFormularies" localSheetId="12">#REF!</definedName>
    <definedName name="respFormularies" localSheetId="13">#REF!</definedName>
    <definedName name="respFormularies">#REF!</definedName>
    <definedName name="respFormulariesPent" localSheetId="9">#REF!</definedName>
    <definedName name="respFormulariesPent" localSheetId="0">#REF!</definedName>
    <definedName name="respFormulariesPent" localSheetId="12">#REF!</definedName>
    <definedName name="respFormulariesPent" localSheetId="13">#REF!</definedName>
    <definedName name="respFormulariesPent">#REF!</definedName>
    <definedName name="respGenSub" localSheetId="9">#REF!</definedName>
    <definedName name="respGenSub" localSheetId="0">#REF!</definedName>
    <definedName name="respGenSub" localSheetId="12">#REF!</definedName>
    <definedName name="respGenSub" localSheetId="13">#REF!</definedName>
    <definedName name="respGenSub">#REF!</definedName>
    <definedName name="respGenSubPent" localSheetId="9">#REF!</definedName>
    <definedName name="respGenSubPent" localSheetId="0">#REF!</definedName>
    <definedName name="respGenSubPent" localSheetId="12">#REF!</definedName>
    <definedName name="respGenSubPent" localSheetId="13">#REF!</definedName>
    <definedName name="respGenSubPent">#REF!</definedName>
    <definedName name="respGeoAccess">#REF!</definedName>
    <definedName name="respGeoMapping">#REF!</definedName>
    <definedName name="respGeoReport" localSheetId="9">#REF!</definedName>
    <definedName name="respGeoReport" localSheetId="0">#REF!</definedName>
    <definedName name="respGeoReport" localSheetId="12">#REF!</definedName>
    <definedName name="respGeoReport" localSheetId="13">#REF!</definedName>
    <definedName name="respGeoReport">#REF!</definedName>
    <definedName name="respGroupAdd" localSheetId="9">#REF!</definedName>
    <definedName name="respGroupAdd" localSheetId="0">#REF!</definedName>
    <definedName name="respGroupAdd" localSheetId="12">#REF!</definedName>
    <definedName name="respGroupAdd" localSheetId="13">#REF!</definedName>
    <definedName name="respGroupAdd">#REF!</definedName>
    <definedName name="respGroupAddPent" localSheetId="9">#REF!</definedName>
    <definedName name="respGroupAddPent" localSheetId="0">#REF!</definedName>
    <definedName name="respGroupAddPent" localSheetId="12">#REF!</definedName>
    <definedName name="respGroupAddPent" localSheetId="13">#REF!</definedName>
    <definedName name="respGroupAddPent">#REF!</definedName>
    <definedName name="respGroupParticipantUnderwrite">#REF!</definedName>
    <definedName name="respGuaranteeReport" localSheetId="9">#REF!</definedName>
    <definedName name="respGuaranteeReport" localSheetId="0">#REF!</definedName>
    <definedName name="respGuaranteeReport" localSheetId="12">#REF!</definedName>
    <definedName name="respGuaranteeReport" localSheetId="13">#REF!</definedName>
    <definedName name="respGuaranteeReport">#REF!</definedName>
    <definedName name="respGuaranteeReportPent" localSheetId="9">#REF!</definedName>
    <definedName name="respGuaranteeReportPent" localSheetId="0">#REF!</definedName>
    <definedName name="respGuaranteeReportPent" localSheetId="12">#REF!</definedName>
    <definedName name="respGuaranteeReportPent" localSheetId="13">#REF!</definedName>
    <definedName name="respGuaranteeReportPent">#REF!</definedName>
    <definedName name="respGuarDiscount" localSheetId="9">#REF!</definedName>
    <definedName name="respGuarDiscount" localSheetId="0">#REF!</definedName>
    <definedName name="respGuarDiscount" localSheetId="12">#REF!</definedName>
    <definedName name="respGuarDiscount" localSheetId="13">#REF!</definedName>
    <definedName name="respGuarDiscount">#REF!</definedName>
    <definedName name="respHardwareSoftware" localSheetId="9">#REF!</definedName>
    <definedName name="respHardwareSoftware" localSheetId="0">#REF!</definedName>
    <definedName name="respHardwareSoftware" localSheetId="12">#REF!</definedName>
    <definedName name="respHardwareSoftware" localSheetId="13">#REF!</definedName>
    <definedName name="respHardwareSoftware">#REF!</definedName>
    <definedName name="respHeading1" localSheetId="9">#REF!</definedName>
    <definedName name="respHeading1" localSheetId="0">#REF!</definedName>
    <definedName name="respHeading1" localSheetId="12">#REF!</definedName>
    <definedName name="respHeading1" localSheetId="13">#REF!</definedName>
    <definedName name="respHeading1">#REF!</definedName>
    <definedName name="respHeading2" localSheetId="9">#REF!</definedName>
    <definedName name="respHeading2" localSheetId="0">#REF!</definedName>
    <definedName name="respHeading2" localSheetId="12">#REF!</definedName>
    <definedName name="respHeading2" localSheetId="13">#REF!</definedName>
    <definedName name="respHeading2">#REF!</definedName>
    <definedName name="respHeading3" localSheetId="9">#REF!</definedName>
    <definedName name="respHeading3" localSheetId="0">#REF!</definedName>
    <definedName name="respHeading3" localSheetId="12">#REF!</definedName>
    <definedName name="respHeading3" localSheetId="13">#REF!</definedName>
    <definedName name="respHeading3">#REF!</definedName>
    <definedName name="respHeading4" localSheetId="9">#REF!</definedName>
    <definedName name="respHeading4" localSheetId="0">#REF!</definedName>
    <definedName name="respHeading4" localSheetId="12">#REF!</definedName>
    <definedName name="respHeading4" localSheetId="13">#REF!</definedName>
    <definedName name="respHeading4">#REF!</definedName>
    <definedName name="respHeading5" localSheetId="9">#REF!</definedName>
    <definedName name="respHeading5" localSheetId="0">#REF!</definedName>
    <definedName name="respHeading5" localSheetId="12">#REF!</definedName>
    <definedName name="respHeading5" localSheetId="13">#REF!</definedName>
    <definedName name="respHeading5">#REF!</definedName>
    <definedName name="respHeading6" localSheetId="9">#REF!</definedName>
    <definedName name="respHeading6" localSheetId="0">#REF!</definedName>
    <definedName name="respHeading6" localSheetId="12">#REF!</definedName>
    <definedName name="respHeading6" localSheetId="13">#REF!</definedName>
    <definedName name="respHeading6">#REF!</definedName>
    <definedName name="respHeading7" localSheetId="9">#REF!</definedName>
    <definedName name="respHeading7" localSheetId="0">#REF!</definedName>
    <definedName name="respHeading7" localSheetId="12">#REF!</definedName>
    <definedName name="respHeading7" localSheetId="13">#REF!</definedName>
    <definedName name="respHeading7">#REF!</definedName>
    <definedName name="respHeading8" localSheetId="9">#REF!</definedName>
    <definedName name="respHeading8" localSheetId="0">#REF!</definedName>
    <definedName name="respHeading8" localSheetId="12">#REF!</definedName>
    <definedName name="respHeading8" localSheetId="13">#REF!</definedName>
    <definedName name="respHeading8">#REF!</definedName>
    <definedName name="respHIPAA">#REF!</definedName>
    <definedName name="respHIPAAStand1" localSheetId="9">#REF!</definedName>
    <definedName name="respHIPAAStand1" localSheetId="0">#REF!</definedName>
    <definedName name="respHIPAAStand1" localSheetId="12">#REF!</definedName>
    <definedName name="respHIPAAStand1" localSheetId="13">#REF!</definedName>
    <definedName name="respHIPAAStand1">#REF!</definedName>
    <definedName name="respHIPAAStand2" localSheetId="9">#REF!</definedName>
    <definedName name="respHIPAAStand2" localSheetId="0">#REF!</definedName>
    <definedName name="respHIPAAStand2" localSheetId="12">#REF!</definedName>
    <definedName name="respHIPAAStand2" localSheetId="13">#REF!</definedName>
    <definedName name="respHIPAAStand2">#REF!</definedName>
    <definedName name="respHIPAAStand3" localSheetId="9">#REF!</definedName>
    <definedName name="respHIPAAStand3" localSheetId="0">#REF!</definedName>
    <definedName name="respHIPAAStand3" localSheetId="12">#REF!</definedName>
    <definedName name="respHIPAAStand3" localSheetId="13">#REF!</definedName>
    <definedName name="respHIPAAStand3">#REF!</definedName>
    <definedName name="respHIPDB" localSheetId="9">#REF!</definedName>
    <definedName name="respHIPDB" localSheetId="0">#REF!</definedName>
    <definedName name="respHIPDB" localSheetId="12">#REF!</definedName>
    <definedName name="respHIPDB" localSheetId="13">#REF!</definedName>
    <definedName name="respHIPDB">#REF!</definedName>
    <definedName name="respHoldHarm" localSheetId="9">#REF!</definedName>
    <definedName name="respHoldHarm" localSheetId="0">#REF!</definedName>
    <definedName name="respHoldHarm" localSheetId="12">#REF!</definedName>
    <definedName name="respHoldHarm" localSheetId="13">#REF!</definedName>
    <definedName name="respHoldHarm">#REF!</definedName>
    <definedName name="respHospInpatientA1">#REF!</definedName>
    <definedName name="respHospInpatientA10">#REF!</definedName>
    <definedName name="respHospInpatientA2">#REF!</definedName>
    <definedName name="respHospInpatientA3">#REF!</definedName>
    <definedName name="respHospInpatientA4">#REF!</definedName>
    <definedName name="respHospInpatientA5">#REF!</definedName>
    <definedName name="respHospInpatientA6">#REF!</definedName>
    <definedName name="respHospInpatientA7">#REF!</definedName>
    <definedName name="respHospInpatientA8">#REF!</definedName>
    <definedName name="respHospInpatientA9">#REF!</definedName>
    <definedName name="respHospOutpatientA1">#REF!</definedName>
    <definedName name="respHospOutpatientA10">#REF!</definedName>
    <definedName name="respHospOutpatientA2">#REF!</definedName>
    <definedName name="respHospOutpatientA3">#REF!</definedName>
    <definedName name="respHospOutpatientA4">#REF!</definedName>
    <definedName name="respHospOutpatientA5">#REF!</definedName>
    <definedName name="respHospOutpatientA6">#REF!</definedName>
    <definedName name="respHospOutpatientA7">#REF!</definedName>
    <definedName name="respHospOutpatientA8">#REF!</definedName>
    <definedName name="respHospOutpatientA9">#REF!</definedName>
    <definedName name="respHospSavings2">[14]Questionnaire!#REF!</definedName>
    <definedName name="respIDCard">#REF!</definedName>
    <definedName name="respIDCards" localSheetId="9">#REF!</definedName>
    <definedName name="respIDCards" localSheetId="0">#REF!</definedName>
    <definedName name="respIDCards" localSheetId="12">#REF!</definedName>
    <definedName name="respIDCards" localSheetId="13">#REF!</definedName>
    <definedName name="respIDCards">#REF!</definedName>
    <definedName name="respIDCardsPent" localSheetId="9">#REF!</definedName>
    <definedName name="respIDCardsPent" localSheetId="0">#REF!</definedName>
    <definedName name="respIDCardsPent" localSheetId="12">#REF!</definedName>
    <definedName name="respIDCardsPent" localSheetId="13">#REF!</definedName>
    <definedName name="respIDCardsPent">#REF!</definedName>
    <definedName name="respImpleKit" localSheetId="9">#REF!</definedName>
    <definedName name="respImpleKit" localSheetId="0">#REF!</definedName>
    <definedName name="respImpleKit" localSheetId="12">#REF!</definedName>
    <definedName name="respImpleKit" localSheetId="13">#REF!</definedName>
    <definedName name="respImpleKit">#REF!</definedName>
    <definedName name="respImpleKitPent" localSheetId="9">#REF!</definedName>
    <definedName name="respImpleKitPent" localSheetId="0">#REF!</definedName>
    <definedName name="respImpleKitPent" localSheetId="12">#REF!</definedName>
    <definedName name="respImpleKitPent" localSheetId="13">#REF!</definedName>
    <definedName name="respImpleKitPent">#REF!</definedName>
    <definedName name="respImpleMeeting" localSheetId="9">#REF!</definedName>
    <definedName name="respImpleMeeting" localSheetId="0">#REF!</definedName>
    <definedName name="respImpleMeeting" localSheetId="12">#REF!</definedName>
    <definedName name="respImpleMeeting" localSheetId="13">#REF!</definedName>
    <definedName name="respImpleMeeting">#REF!</definedName>
    <definedName name="respImpleMeetingPent" localSheetId="9">#REF!</definedName>
    <definedName name="respImpleMeetingPent" localSheetId="0">#REF!</definedName>
    <definedName name="respImpleMeetingPent" localSheetId="12">#REF!</definedName>
    <definedName name="respImpleMeetingPent" localSheetId="13">#REF!</definedName>
    <definedName name="respImpleMeetingPent">#REF!</definedName>
    <definedName name="respImplementSchedule">#REF!</definedName>
    <definedName name="respImplePlan" localSheetId="9">#REF!</definedName>
    <definedName name="respImplePlan" localSheetId="0">#REF!</definedName>
    <definedName name="respImplePlan" localSheetId="12">#REF!</definedName>
    <definedName name="respImplePlan" localSheetId="13">#REF!</definedName>
    <definedName name="respImplePlan">#REF!</definedName>
    <definedName name="respImpleSat" localSheetId="9">#REF!</definedName>
    <definedName name="respImpleSat" localSheetId="0">#REF!</definedName>
    <definedName name="respImpleSat" localSheetId="12">#REF!</definedName>
    <definedName name="respImpleSat" localSheetId="13">#REF!</definedName>
    <definedName name="respImpleSat">#REF!</definedName>
    <definedName name="respImpleSatPent" localSheetId="9">#REF!</definedName>
    <definedName name="respImpleSatPent" localSheetId="0">#REF!</definedName>
    <definedName name="respImpleSatPent" localSheetId="12">#REF!</definedName>
    <definedName name="respImpleSatPent" localSheetId="13">#REF!</definedName>
    <definedName name="respImpleSatPent">#REF!</definedName>
    <definedName name="respImpleTask" localSheetId="9">#REF!</definedName>
    <definedName name="respImpleTask" localSheetId="0">#REF!</definedName>
    <definedName name="respImpleTask" localSheetId="12">#REF!</definedName>
    <definedName name="respImpleTask" localSheetId="13">#REF!</definedName>
    <definedName name="respImpleTask">#REF!</definedName>
    <definedName name="respImpleTaskPent" localSheetId="9">#REF!</definedName>
    <definedName name="respImpleTaskPent" localSheetId="0">#REF!</definedName>
    <definedName name="respImpleTaskPent" localSheetId="12">#REF!</definedName>
    <definedName name="respImpleTaskPent" localSheetId="13">#REF!</definedName>
    <definedName name="respImpleTaskPent">#REF!</definedName>
    <definedName name="respImpServEligData" localSheetId="9">[24]RFP!#REF!</definedName>
    <definedName name="respImpServEligData" localSheetId="0">[24]RFP!#REF!</definedName>
    <definedName name="respImpServEligData" localSheetId="12">[24]RFP!#REF!</definedName>
    <definedName name="respImpServEligData" localSheetId="13">[24]RFP!#REF!</definedName>
    <definedName name="respImpServEligData">[24]RFP!#REF!</definedName>
    <definedName name="respImpServEligSyst" localSheetId="9">[24]RFP!#REF!</definedName>
    <definedName name="respImpServEligSyst" localSheetId="12">[24]RFP!#REF!</definedName>
    <definedName name="respImpServEligSyst" localSheetId="13">[24]RFP!#REF!</definedName>
    <definedName name="respImpServEligSyst">[24]RFP!#REF!</definedName>
    <definedName name="respIndividualClaimsExcess">#REF!</definedName>
    <definedName name="respIneligibleExpenses">#REF!</definedName>
    <definedName name="respInterAnalysis" localSheetId="9">#REF!</definedName>
    <definedName name="respInterAnalysis" localSheetId="0">#REF!</definedName>
    <definedName name="respInterAnalysis" localSheetId="12">#REF!</definedName>
    <definedName name="respInterAnalysis" localSheetId="13">#REF!</definedName>
    <definedName name="respInterAnalysis">#REF!</definedName>
    <definedName name="respInterAnalysisPent" localSheetId="9">#REF!</definedName>
    <definedName name="respInterAnalysisPent" localSheetId="0">#REF!</definedName>
    <definedName name="respInterAnalysisPent" localSheetId="12">#REF!</definedName>
    <definedName name="respInterAnalysisPent" localSheetId="13">#REF!</definedName>
    <definedName name="respInterAnalysisPent">#REF!</definedName>
    <definedName name="respInternetBaseCont" localSheetId="9">#REF!</definedName>
    <definedName name="respInternetBaseCont" localSheetId="0">#REF!</definedName>
    <definedName name="respInternetBaseCont" localSheetId="12">#REF!</definedName>
    <definedName name="respInternetBaseCont" localSheetId="13">#REF!</definedName>
    <definedName name="respInternetBaseCont">#REF!</definedName>
    <definedName name="respInvoiceClientTwice" localSheetId="9">#REF!</definedName>
    <definedName name="respInvoiceClientTwice" localSheetId="0">#REF!</definedName>
    <definedName name="respInvoiceClientTwice" localSheetId="12">#REF!</definedName>
    <definedName name="respInvoiceClientTwice" localSheetId="13">#REF!</definedName>
    <definedName name="respInvoiceClientTwice">#REF!</definedName>
    <definedName name="respItemization">#REF!</definedName>
    <definedName name="respJcahoAccreditation1">[14]Questionnaire!#REF!</definedName>
    <definedName name="respJcahoAccreditation2">[14]Questionnaire!#REF!</definedName>
    <definedName name="respJcahoAccreditation3">[14]Questionnaire!#REF!</definedName>
    <definedName name="respLagReport">#REF!</definedName>
    <definedName name="respLgFirmComp1" localSheetId="9">#REF!</definedName>
    <definedName name="respLgFirmComp1" localSheetId="0">#REF!</definedName>
    <definedName name="respLgFirmComp1" localSheetId="12">#REF!</definedName>
    <definedName name="respLgFirmComp1" localSheetId="13">#REF!</definedName>
    <definedName name="respLgFirmComp1">#REF!</definedName>
    <definedName name="respLgFirmComp2" localSheetId="9">#REF!</definedName>
    <definedName name="respLgFirmComp2" localSheetId="0">#REF!</definedName>
    <definedName name="respLgFirmComp2" localSheetId="12">#REF!</definedName>
    <definedName name="respLgFirmComp2" localSheetId="13">#REF!</definedName>
    <definedName name="respLgFirmComp2">#REF!</definedName>
    <definedName name="respLgFirmComp3" localSheetId="9">#REF!</definedName>
    <definedName name="respLgFirmComp3" localSheetId="0">#REF!</definedName>
    <definedName name="respLgFirmComp3" localSheetId="12">#REF!</definedName>
    <definedName name="respLgFirmComp3" localSheetId="13">#REF!</definedName>
    <definedName name="respLgFirmComp3">#REF!</definedName>
    <definedName name="respLgFirmContact1" localSheetId="9">#REF!</definedName>
    <definedName name="respLgFirmContact1" localSheetId="0">#REF!</definedName>
    <definedName name="respLgFirmContact1" localSheetId="12">#REF!</definedName>
    <definedName name="respLgFirmContact1" localSheetId="13">#REF!</definedName>
    <definedName name="respLgFirmContact1">#REF!</definedName>
    <definedName name="respLgFirmContact2" localSheetId="9">#REF!</definedName>
    <definedName name="respLgFirmContact2" localSheetId="0">#REF!</definedName>
    <definedName name="respLgFirmContact2" localSheetId="12">#REF!</definedName>
    <definedName name="respLgFirmContact2" localSheetId="13">#REF!</definedName>
    <definedName name="respLgFirmContact2">#REF!</definedName>
    <definedName name="respLgFirmContact3" localSheetId="9">#REF!</definedName>
    <definedName name="respLgFirmContact3" localSheetId="0">#REF!</definedName>
    <definedName name="respLgFirmContact3" localSheetId="12">#REF!</definedName>
    <definedName name="respLgFirmContact3" localSheetId="13">#REF!</definedName>
    <definedName name="respLgFirmContact3">#REF!</definedName>
    <definedName name="respLgFirmPhone1" localSheetId="9">#REF!</definedName>
    <definedName name="respLgFirmPhone1" localSheetId="0">#REF!</definedName>
    <definedName name="respLgFirmPhone1" localSheetId="12">#REF!</definedName>
    <definedName name="respLgFirmPhone1" localSheetId="13">#REF!</definedName>
    <definedName name="respLgFirmPhone1">#REF!</definedName>
    <definedName name="respLgFirmPhone2" localSheetId="9">#REF!</definedName>
    <definedName name="respLgFirmPhone2" localSheetId="0">#REF!</definedName>
    <definedName name="respLgFirmPhone2" localSheetId="12">#REF!</definedName>
    <definedName name="respLgFirmPhone2" localSheetId="13">#REF!</definedName>
    <definedName name="respLgFirmPhone2">#REF!</definedName>
    <definedName name="respLgFirmPhone3" localSheetId="9">#REF!</definedName>
    <definedName name="respLgFirmPhone3" localSheetId="0">#REF!</definedName>
    <definedName name="respLgFirmPhone3" localSheetId="12">#REF!</definedName>
    <definedName name="respLgFirmPhone3" localSheetId="13">#REF!</definedName>
    <definedName name="respLgFirmPhone3">#REF!</definedName>
    <definedName name="respLgFirmTitle1" localSheetId="9">#REF!</definedName>
    <definedName name="respLgFirmTitle1" localSheetId="0">#REF!</definedName>
    <definedName name="respLgFirmTitle1" localSheetId="12">#REF!</definedName>
    <definedName name="respLgFirmTitle1" localSheetId="13">#REF!</definedName>
    <definedName name="respLgFirmTitle1">#REF!</definedName>
    <definedName name="respLgFirmTitle2" localSheetId="9">#REF!</definedName>
    <definedName name="respLgFirmTitle2" localSheetId="0">#REF!</definedName>
    <definedName name="respLgFirmTitle2" localSheetId="12">#REF!</definedName>
    <definedName name="respLgFirmTitle2" localSheetId="13">#REF!</definedName>
    <definedName name="respLgFirmTitle2">#REF!</definedName>
    <definedName name="respLgFirmTitle3" localSheetId="9">#REF!</definedName>
    <definedName name="respLgFirmTitle3" localSheetId="0">#REF!</definedName>
    <definedName name="respLgFirmTitle3" localSheetId="12">#REF!</definedName>
    <definedName name="respLgFirmTitle3" localSheetId="13">#REF!</definedName>
    <definedName name="respLgFirmTitle3">#REF!</definedName>
    <definedName name="respLiabilityInsur">#REF!</definedName>
    <definedName name="respLimitedNet" localSheetId="9">#REF!</definedName>
    <definedName name="respLimitedNet" localSheetId="0">#REF!</definedName>
    <definedName name="respLimitedNet" localSheetId="12">#REF!</definedName>
    <definedName name="respLimitedNet" localSheetId="13">#REF!</definedName>
    <definedName name="respLimitedNet">#REF!</definedName>
    <definedName name="respLitigat1">#REF!</definedName>
    <definedName name="respLitigation">#REF!</definedName>
    <definedName name="respLoadAuditInsure">#REF!</definedName>
    <definedName name="respLocation1">#REF!</definedName>
    <definedName name="respLocation10">#REF!</definedName>
    <definedName name="respLocation2">#REF!</definedName>
    <definedName name="respLocation3">#REF!</definedName>
    <definedName name="respLocation4">#REF!</definedName>
    <definedName name="respLocation5">#REF!</definedName>
    <definedName name="respLocation6">#REF!</definedName>
    <definedName name="respLocation7">#REF!</definedName>
    <definedName name="respLocation8">#REF!</definedName>
    <definedName name="respLocation9">#REF!</definedName>
    <definedName name="respMACList" localSheetId="9">#REF!</definedName>
    <definedName name="respMACList" localSheetId="0">#REF!</definedName>
    <definedName name="respMACList" localSheetId="12">#REF!</definedName>
    <definedName name="respMACList" localSheetId="13">#REF!</definedName>
    <definedName name="respMACList">#REF!</definedName>
    <definedName name="respMailAddress1" localSheetId="9">#REF!</definedName>
    <definedName name="respMailAddress1" localSheetId="0">#REF!</definedName>
    <definedName name="respMailAddress1" localSheetId="12">#REF!</definedName>
    <definedName name="respMailAddress1" localSheetId="13">#REF!</definedName>
    <definedName name="respMailAddress1">#REF!</definedName>
    <definedName name="respMailAddress2" localSheetId="9">#REF!</definedName>
    <definedName name="respMailAddress2" localSheetId="0">#REF!</definedName>
    <definedName name="respMailAddress2" localSheetId="12">#REF!</definedName>
    <definedName name="respMailAddress2" localSheetId="13">#REF!</definedName>
    <definedName name="respMailAddress2">#REF!</definedName>
    <definedName name="respMailCity1" localSheetId="9">#REF!</definedName>
    <definedName name="respMailCity1" localSheetId="0">#REF!</definedName>
    <definedName name="respMailCity1" localSheetId="12">#REF!</definedName>
    <definedName name="respMailCity1" localSheetId="13">#REF!</definedName>
    <definedName name="respMailCity1">#REF!</definedName>
    <definedName name="respMailCity2" localSheetId="9">#REF!</definedName>
    <definedName name="respMailCity2" localSheetId="0">#REF!</definedName>
    <definedName name="respMailCity2" localSheetId="12">#REF!</definedName>
    <definedName name="respMailCity2" localSheetId="13">#REF!</definedName>
    <definedName name="respMailCity2">#REF!</definedName>
    <definedName name="respMailGenDrugMAC" localSheetId="9">#REF!</definedName>
    <definedName name="respMailGenDrugMAC" localSheetId="0">#REF!</definedName>
    <definedName name="respMailGenDrugMAC" localSheetId="12">#REF!</definedName>
    <definedName name="respMailGenDrugMAC" localSheetId="13">#REF!</definedName>
    <definedName name="respMailGenDrugMAC">#REF!</definedName>
    <definedName name="respMailOrderAcc" localSheetId="9">#REF!</definedName>
    <definedName name="respMailOrderAcc" localSheetId="0">#REF!</definedName>
    <definedName name="respMailOrderAcc" localSheetId="12">#REF!</definedName>
    <definedName name="respMailOrderAcc" localSheetId="13">#REF!</definedName>
    <definedName name="respMailOrderAcc">#REF!</definedName>
    <definedName name="respMailOrderAccPent" localSheetId="9">#REF!</definedName>
    <definedName name="respMailOrderAccPent" localSheetId="0">#REF!</definedName>
    <definedName name="respMailOrderAccPent" localSheetId="12">#REF!</definedName>
    <definedName name="respMailOrderAccPent" localSheetId="13">#REF!</definedName>
    <definedName name="respMailOrderAccPent">#REF!</definedName>
    <definedName name="respMailOrderTurn" localSheetId="9">#REF!</definedName>
    <definedName name="respMailOrderTurn" localSheetId="0">#REF!</definedName>
    <definedName name="respMailOrderTurn" localSheetId="12">#REF!</definedName>
    <definedName name="respMailOrderTurn" localSheetId="13">#REF!</definedName>
    <definedName name="respMailOrderTurn">#REF!</definedName>
    <definedName name="respMailOrderTurnPent" localSheetId="9">#REF!</definedName>
    <definedName name="respMailOrderTurnPent" localSheetId="0">#REF!</definedName>
    <definedName name="respMailOrderTurnPent" localSheetId="12">#REF!</definedName>
    <definedName name="respMailOrderTurnPent" localSheetId="13">#REF!</definedName>
    <definedName name="respMailOrderTurnPent">#REF!</definedName>
    <definedName name="respMailServInteg" localSheetId="9">#REF!</definedName>
    <definedName name="respMailServInteg" localSheetId="0">#REF!</definedName>
    <definedName name="respMailServInteg" localSheetId="12">#REF!</definedName>
    <definedName name="respMailServInteg" localSheetId="13">#REF!</definedName>
    <definedName name="respMailServInteg">#REF!</definedName>
    <definedName name="respMailState1" localSheetId="9">#REF!</definedName>
    <definedName name="respMailState1" localSheetId="0">#REF!</definedName>
    <definedName name="respMailState1" localSheetId="12">#REF!</definedName>
    <definedName name="respMailState1" localSheetId="13">#REF!</definedName>
    <definedName name="respMailState1">#REF!</definedName>
    <definedName name="respMailState2" localSheetId="9">#REF!</definedName>
    <definedName name="respMailState2" localSheetId="0">#REF!</definedName>
    <definedName name="respMailState2" localSheetId="12">#REF!</definedName>
    <definedName name="respMailState2" localSheetId="13">#REF!</definedName>
    <definedName name="respMailState2">#REF!</definedName>
    <definedName name="respMailZip1" localSheetId="9">#REF!</definedName>
    <definedName name="respMailZip1" localSheetId="0">#REF!</definedName>
    <definedName name="respMailZip1" localSheetId="12">#REF!</definedName>
    <definedName name="respMailZip1" localSheetId="13">#REF!</definedName>
    <definedName name="respMailZip1">#REF!</definedName>
    <definedName name="respMailZip2" localSheetId="9">#REF!</definedName>
    <definedName name="respMailZip2" localSheetId="0">#REF!</definedName>
    <definedName name="respMailZip2" localSheetId="12">#REF!</definedName>
    <definedName name="respMailZip2" localSheetId="13">#REF!</definedName>
    <definedName name="respMailZip2">#REF!</definedName>
    <definedName name="respMaintainCoverage">#REF!</definedName>
    <definedName name="respMaintCmpGenLia">#REF!</definedName>
    <definedName name="respMalpractice">#REF!</definedName>
    <definedName name="respMaterials" localSheetId="9">#REF!</definedName>
    <definedName name="respMaterials" localSheetId="0">#REF!</definedName>
    <definedName name="respMaterials" localSheetId="12">#REF!</definedName>
    <definedName name="respMaterials" localSheetId="13">#REF!</definedName>
    <definedName name="respMaterials">#REF!</definedName>
    <definedName name="respMaterialsPent" localSheetId="9">#REF!</definedName>
    <definedName name="respMaterialsPent" localSheetId="0">#REF!</definedName>
    <definedName name="respMaterialsPent" localSheetId="12">#REF!</definedName>
    <definedName name="respMaterialsPent" localSheetId="13">#REF!</definedName>
    <definedName name="respMaterialsPent">#REF!</definedName>
    <definedName name="respMedEvidence">#REF!</definedName>
    <definedName name="respMedicalInfo">#REF!</definedName>
    <definedName name="respMedicalManage">#REF!</definedName>
    <definedName name="respMedicareOffered1">#REF!</definedName>
    <definedName name="respMedicareOffered2">#REF!</definedName>
    <definedName name="respMemberSevice">[50]Questionnaire!#REF!</definedName>
    <definedName name="respMembership1">#REF!</definedName>
    <definedName name="respMembership2">#REF!</definedName>
    <definedName name="respMembership3">#REF!</definedName>
    <definedName name="respMemComm" localSheetId="9">#REF!</definedName>
    <definedName name="respMemComm" localSheetId="0">#REF!</definedName>
    <definedName name="respMemComm" localSheetId="12">#REF!</definedName>
    <definedName name="respMemComm" localSheetId="13">#REF!</definedName>
    <definedName name="respMemComm">#REF!</definedName>
    <definedName name="respMemCommPent" localSheetId="9">#REF!</definedName>
    <definedName name="respMemCommPent" localSheetId="0">#REF!</definedName>
    <definedName name="respMemCommPent" localSheetId="12">#REF!</definedName>
    <definedName name="respMemCommPent" localSheetId="13">#REF!</definedName>
    <definedName name="respMemCommPent">#REF!</definedName>
    <definedName name="respMemEnrollMaterials">#REF!</definedName>
    <definedName name="respMgmtReportPackage">#REF!</definedName>
    <definedName name="respMgmtUtilReport">#REF!</definedName>
    <definedName name="respMktgMaterials">#REF!</definedName>
    <definedName name="respModelType1">#REF!</definedName>
    <definedName name="respModelType2">#REF!</definedName>
    <definedName name="respModifyRatesAdminFee">#REF!</definedName>
    <definedName name="respMonDisCap" localSheetId="9">#REF!</definedName>
    <definedName name="respMonDisCap" localSheetId="0">#REF!</definedName>
    <definedName name="respMonDisCap" localSheetId="12">#REF!</definedName>
    <definedName name="respMonDisCap" localSheetId="13">#REF!</definedName>
    <definedName name="respMonDisCap">#REF!</definedName>
    <definedName name="respMonEnrollCount">#REF!</definedName>
    <definedName name="respMoodysDate1">[14]Questionnaire!#REF!</definedName>
    <definedName name="respMoodysDate2">[14]Questionnaire!#REF!</definedName>
    <definedName name="respMoodysDate3">[14]Questionnaire!#REF!</definedName>
    <definedName name="respMoodysRating1">[14]Questionnaire!#REF!</definedName>
    <definedName name="respMoodysRating2">[14]Questionnaire!#REF!</definedName>
    <definedName name="respMoodysRating3">[14]Questionnaire!#REF!</definedName>
    <definedName name="respMultiDiscipApproach" localSheetId="9">#REF!</definedName>
    <definedName name="respMultiDiscipApproach" localSheetId="0">#REF!</definedName>
    <definedName name="respMultiDiscipApproach" localSheetId="12">#REF!</definedName>
    <definedName name="respMultiDiscipApproach" localSheetId="13">#REF!</definedName>
    <definedName name="respMultiDiscipApproach">#REF!</definedName>
    <definedName name="respMultiDiscipApproach2" localSheetId="9">#REF!</definedName>
    <definedName name="respMultiDiscipApproach2" localSheetId="0">#REF!</definedName>
    <definedName name="respMultiDiscipApproach2" localSheetId="12">#REF!</definedName>
    <definedName name="respMultiDiscipApproach2" localSheetId="13">#REF!</definedName>
    <definedName name="respMultiDiscipApproach2">#REF!</definedName>
    <definedName name="respNCQAAccredReview">#REF!</definedName>
    <definedName name="respNegotiateAmount">#REF!</definedName>
    <definedName name="respNegSubContract">#REF!</definedName>
    <definedName name="respNetAccFeeClaimTrans">#REF!</definedName>
    <definedName name="respNetAccFeeEmpMon">#REF!</definedName>
    <definedName name="respNetBenefits">#REF!</definedName>
    <definedName name="respNetCareHospitals2">#REF!</definedName>
    <definedName name="respNetCareHospitals3">#REF!</definedName>
    <definedName name="respNetName1" localSheetId="9">#REF!</definedName>
    <definedName name="respNetName1" localSheetId="0">#REF!</definedName>
    <definedName name="respNetName1" localSheetId="12">#REF!</definedName>
    <definedName name="respNetName1" localSheetId="13">#REF!</definedName>
    <definedName name="respNetName1">#REF!</definedName>
    <definedName name="respNetName10" localSheetId="9">#REF!</definedName>
    <definedName name="respNetName10" localSheetId="0">#REF!</definedName>
    <definedName name="respNetName10" localSheetId="12">#REF!</definedName>
    <definedName name="respNetName10" localSheetId="13">#REF!</definedName>
    <definedName name="respNetName10">#REF!</definedName>
    <definedName name="respNetName2" localSheetId="9">#REF!</definedName>
    <definedName name="respNetName2" localSheetId="0">#REF!</definedName>
    <definedName name="respNetName2" localSheetId="12">#REF!</definedName>
    <definedName name="respNetName2" localSheetId="13">#REF!</definedName>
    <definedName name="respNetName2">#REF!</definedName>
    <definedName name="respNetName3" localSheetId="9">#REF!</definedName>
    <definedName name="respNetName3" localSheetId="0">#REF!</definedName>
    <definedName name="respNetName3" localSheetId="12">#REF!</definedName>
    <definedName name="respNetName3" localSheetId="13">#REF!</definedName>
    <definedName name="respNetName3">#REF!</definedName>
    <definedName name="respNetName4" localSheetId="9">#REF!</definedName>
    <definedName name="respNetName4" localSheetId="0">#REF!</definedName>
    <definedName name="respNetName4" localSheetId="12">#REF!</definedName>
    <definedName name="respNetName4" localSheetId="13">#REF!</definedName>
    <definedName name="respNetName4">#REF!</definedName>
    <definedName name="respNetName5" localSheetId="9">#REF!</definedName>
    <definedName name="respNetName5" localSheetId="0">#REF!</definedName>
    <definedName name="respNetName5" localSheetId="12">#REF!</definedName>
    <definedName name="respNetName5" localSheetId="13">#REF!</definedName>
    <definedName name="respNetName5">#REF!</definedName>
    <definedName name="respNetName6" localSheetId="9">#REF!</definedName>
    <definedName name="respNetName6" localSheetId="0">#REF!</definedName>
    <definedName name="respNetName6" localSheetId="12">#REF!</definedName>
    <definedName name="respNetName6" localSheetId="13">#REF!</definedName>
    <definedName name="respNetName6">#REF!</definedName>
    <definedName name="respNetName7" localSheetId="9">#REF!</definedName>
    <definedName name="respNetName7" localSheetId="0">#REF!</definedName>
    <definedName name="respNetName7" localSheetId="12">#REF!</definedName>
    <definedName name="respNetName7" localSheetId="13">#REF!</definedName>
    <definedName name="respNetName7">#REF!</definedName>
    <definedName name="respNetName8" localSheetId="9">#REF!</definedName>
    <definedName name="respNetName8" localSheetId="0">#REF!</definedName>
    <definedName name="respNetName8" localSheetId="12">#REF!</definedName>
    <definedName name="respNetName8" localSheetId="13">#REF!</definedName>
    <definedName name="respNetName8">#REF!</definedName>
    <definedName name="respNetName9" localSheetId="9">#REF!</definedName>
    <definedName name="respNetName9" localSheetId="0">#REF!</definedName>
    <definedName name="respNetName9" localSheetId="12">#REF!</definedName>
    <definedName name="respNetName9" localSheetId="13">#REF!</definedName>
    <definedName name="respNetName9">#REF!</definedName>
    <definedName name="respNetnameA1">#REF!</definedName>
    <definedName name="respNetnameA10">#REF!</definedName>
    <definedName name="respNetnameA2">#REF!</definedName>
    <definedName name="respNetnameA3">#REF!</definedName>
    <definedName name="respNetnameA4">#REF!</definedName>
    <definedName name="respNetnameA5">#REF!</definedName>
    <definedName name="respNetnameA6">#REF!</definedName>
    <definedName name="respNetnameA7">#REF!</definedName>
    <definedName name="respNetnameA8">#REF!</definedName>
    <definedName name="respNetnameA9">#REF!</definedName>
    <definedName name="respNetReim" localSheetId="9">#REF!</definedName>
    <definedName name="respNetReim" localSheetId="0">#REF!</definedName>
    <definedName name="respNetReim" localSheetId="12">#REF!</definedName>
    <definedName name="respNetReim" localSheetId="13">#REF!</definedName>
    <definedName name="respNetReim">#REF!</definedName>
    <definedName name="respNetReimPent" localSheetId="9">#REF!</definedName>
    <definedName name="respNetReimPent" localSheetId="0">#REF!</definedName>
    <definedName name="respNetReimPent" localSheetId="12">#REF!</definedName>
    <definedName name="respNetReimPent" localSheetId="13">#REF!</definedName>
    <definedName name="respNetReimPent">#REF!</definedName>
    <definedName name="respNetwork" localSheetId="9">#REF!</definedName>
    <definedName name="respNetwork" localSheetId="0">#REF!</definedName>
    <definedName name="respNetwork" localSheetId="12">#REF!</definedName>
    <definedName name="respNetwork" localSheetId="13">#REF!</definedName>
    <definedName name="respNetwork">#REF!</definedName>
    <definedName name="respNetworkPent" localSheetId="9">#REF!</definedName>
    <definedName name="respNetworkPent" localSheetId="0">#REF!</definedName>
    <definedName name="respNetworkPent" localSheetId="12">#REF!</definedName>
    <definedName name="respNetworkPent" localSheetId="13">#REF!</definedName>
    <definedName name="respNetworkPent">#REF!</definedName>
    <definedName name="respNetworkSavingsReport">#REF!</definedName>
    <definedName name="respNetworkServiceAreaZip">#REF!</definedName>
    <definedName name="respNoRestrict">#REF!</definedName>
    <definedName name="respNoticeAppDec">[14]Questionnaire!#REF!</definedName>
    <definedName name="respNoticeFeeChange" localSheetId="9">#REF!</definedName>
    <definedName name="respNoticeFeeChange" localSheetId="0">#REF!</definedName>
    <definedName name="respNoticeFeeChange" localSheetId="12">#REF!</definedName>
    <definedName name="respNoticeFeeChange" localSheetId="13">#REF!</definedName>
    <definedName name="respNoticeFeeChange">#REF!</definedName>
    <definedName name="respNotifyRenewFee">#REF!</definedName>
    <definedName name="respNumberProviders">[50]Questionnaire!#REF!</definedName>
    <definedName name="respNumEmp1" localSheetId="9">#REF!</definedName>
    <definedName name="respNumEmp1" localSheetId="0">#REF!</definedName>
    <definedName name="respNumEmp1" localSheetId="12">#REF!</definedName>
    <definedName name="respNumEmp1" localSheetId="13">#REF!</definedName>
    <definedName name="respNumEmp1">#REF!</definedName>
    <definedName name="respNumEmp10" localSheetId="9">#REF!</definedName>
    <definedName name="respNumEmp10" localSheetId="0">#REF!</definedName>
    <definedName name="respNumEmp10" localSheetId="12">#REF!</definedName>
    <definedName name="respNumEmp10" localSheetId="13">#REF!</definedName>
    <definedName name="respNumEmp10">#REF!</definedName>
    <definedName name="respNumEmp2" localSheetId="9">#REF!</definedName>
    <definedName name="respNumEmp2" localSheetId="0">#REF!</definedName>
    <definedName name="respNumEmp2" localSheetId="12">#REF!</definedName>
    <definedName name="respNumEmp2" localSheetId="13">#REF!</definedName>
    <definedName name="respNumEmp2">#REF!</definedName>
    <definedName name="respNumEmp3" localSheetId="9">#REF!</definedName>
    <definedName name="respNumEmp3" localSheetId="0">#REF!</definedName>
    <definedName name="respNumEmp3" localSheetId="12">#REF!</definedName>
    <definedName name="respNumEmp3" localSheetId="13">#REF!</definedName>
    <definedName name="respNumEmp3">#REF!</definedName>
    <definedName name="respNumEmp4" localSheetId="9">#REF!</definedName>
    <definedName name="respNumEmp4" localSheetId="0">#REF!</definedName>
    <definedName name="respNumEmp4" localSheetId="12">#REF!</definedName>
    <definedName name="respNumEmp4" localSheetId="13">#REF!</definedName>
    <definedName name="respNumEmp4">#REF!</definedName>
    <definedName name="respNumEmp5" localSheetId="9">#REF!</definedName>
    <definedName name="respNumEmp5" localSheetId="0">#REF!</definedName>
    <definedName name="respNumEmp5" localSheetId="12">#REF!</definedName>
    <definedName name="respNumEmp5" localSheetId="13">#REF!</definedName>
    <definedName name="respNumEmp5">#REF!</definedName>
    <definedName name="respNumEmp6" localSheetId="9">#REF!</definedName>
    <definedName name="respNumEmp6" localSheetId="0">#REF!</definedName>
    <definedName name="respNumEmp6" localSheetId="12">#REF!</definedName>
    <definedName name="respNumEmp6" localSheetId="13">#REF!</definedName>
    <definedName name="respNumEmp6">#REF!</definedName>
    <definedName name="respNumEmp7" localSheetId="9">#REF!</definedName>
    <definedName name="respNumEmp7" localSheetId="0">#REF!</definedName>
    <definedName name="respNumEmp7" localSheetId="12">#REF!</definedName>
    <definedName name="respNumEmp7" localSheetId="13">#REF!</definedName>
    <definedName name="respNumEmp7">#REF!</definedName>
    <definedName name="respNumEmp8" localSheetId="9">#REF!</definedName>
    <definedName name="respNumEmp8" localSheetId="0">#REF!</definedName>
    <definedName name="respNumEmp8" localSheetId="12">#REF!</definedName>
    <definedName name="respNumEmp8" localSheetId="13">#REF!</definedName>
    <definedName name="respNumEmp8">#REF!</definedName>
    <definedName name="respNumEmp9" localSheetId="9">#REF!</definedName>
    <definedName name="respNumEmp9" localSheetId="0">#REF!</definedName>
    <definedName name="respNumEmp9" localSheetId="12">#REF!</definedName>
    <definedName name="respNumEmp9" localSheetId="13">#REF!</definedName>
    <definedName name="respNumEmp9">#REF!</definedName>
    <definedName name="respNumPreDis" localSheetId="9">#REF!</definedName>
    <definedName name="respNumPreDis" localSheetId="0">#REF!</definedName>
    <definedName name="respNumPreDis" localSheetId="12">#REF!</definedName>
    <definedName name="respNumPreDis" localSheetId="13">#REF!</definedName>
    <definedName name="respNumPreDis">#REF!</definedName>
    <definedName name="respNumTierEE" localSheetId="9">#REF!</definedName>
    <definedName name="respNumTierEE" localSheetId="0">#REF!</definedName>
    <definedName name="respNumTierEE" localSheetId="12">#REF!</definedName>
    <definedName name="respNumTierEE" localSheetId="13">#REF!</definedName>
    <definedName name="respNumTierEE">#REF!</definedName>
    <definedName name="respNumTierFamily" localSheetId="9">#REF!</definedName>
    <definedName name="respNumTierFamily" localSheetId="0">#REF!</definedName>
    <definedName name="respNumTierFamily" localSheetId="12">#REF!</definedName>
    <definedName name="respNumTierFamily" localSheetId="13">#REF!</definedName>
    <definedName name="respNumTierFamily">#REF!</definedName>
    <definedName name="respNumTierParty" localSheetId="9">#REF!</definedName>
    <definedName name="respNumTierParty" localSheetId="0">#REF!</definedName>
    <definedName name="respNumTierParty" localSheetId="12">#REF!</definedName>
    <definedName name="respNumTierParty" localSheetId="13">#REF!</definedName>
    <definedName name="respNumTierParty">#REF!</definedName>
    <definedName name="respNumTierSingle" localSheetId="9">#REF!</definedName>
    <definedName name="respNumTierSingle" localSheetId="0">#REF!</definedName>
    <definedName name="respNumTierSingle" localSheetId="12">#REF!</definedName>
    <definedName name="respNumTierSingle" localSheetId="13">#REF!</definedName>
    <definedName name="respNumTierSingle">#REF!</definedName>
    <definedName name="respNumTierTotal" localSheetId="9">#REF!</definedName>
    <definedName name="respNumTierTotal" localSheetId="0">#REF!</definedName>
    <definedName name="respNumTierTotal" localSheetId="12">#REF!</definedName>
    <definedName name="respNumTierTotal" localSheetId="13">#REF!</definedName>
    <definedName name="respNumTierTotal">#REF!</definedName>
    <definedName name="respOfferNotOffer1">[14]Questionnaire!#REF!</definedName>
    <definedName name="respOfferNotOffer2">[14]Questionnaire!#REF!</definedName>
    <definedName name="respOfferNotOffer3">[14]Questionnaire!#REF!</definedName>
    <definedName name="respOfficerWS">#REF!</definedName>
    <definedName name="respOnlineAccReport" localSheetId="9">#REF!</definedName>
    <definedName name="respOnlineAccReport" localSheetId="0">#REF!</definedName>
    <definedName name="respOnlineAccReport" localSheetId="12">#REF!</definedName>
    <definedName name="respOnlineAccReport" localSheetId="13">#REF!</definedName>
    <definedName name="respOnlineAccReport">#REF!</definedName>
    <definedName name="respOperationDate1">#REF!</definedName>
    <definedName name="respOperationDate2">#REF!</definedName>
    <definedName name="respOperationDate3">#REF!</definedName>
    <definedName name="respOrientations">#REF!</definedName>
    <definedName name="respOtherClaimTrans">#REF!</definedName>
    <definedName name="respOtherEmpMon">#REF!</definedName>
    <definedName name="respOtherLineCoverage">#REF!</definedName>
    <definedName name="respOtherServicesB1">#REF!</definedName>
    <definedName name="respOtherServicesB10">#REF!</definedName>
    <definedName name="respOtherServicesB2">#REF!</definedName>
    <definedName name="respOtherServicesB3">#REF!</definedName>
    <definedName name="respOtherServicesB4">#REF!</definedName>
    <definedName name="respOtherServicesB5">#REF!</definedName>
    <definedName name="respOtherServicesB6">#REF!</definedName>
    <definedName name="respOtherServicesB7">#REF!</definedName>
    <definedName name="respOtherServicesB8">#REF!</definedName>
    <definedName name="respOtherServicesB9">#REF!</definedName>
    <definedName name="respOwner1">[14]Questionnaire!#REF!</definedName>
    <definedName name="respOwner2">[14]Questionnaire!#REF!</definedName>
    <definedName name="respOwner3">[14]Questionnaire!#REF!</definedName>
    <definedName name="respPaidClaims">#REF!</definedName>
    <definedName name="respParticipateUnderwrite">#REF!</definedName>
    <definedName name="respPaymentReductions">#REF!</definedName>
    <definedName name="respPayType1">[14]Questionnaire!#REF!</definedName>
    <definedName name="respPBMName" localSheetId="9">#REF!</definedName>
    <definedName name="respPBMName" localSheetId="0">#REF!</definedName>
    <definedName name="respPBMName" localSheetId="12">#REF!</definedName>
    <definedName name="respPBMName" localSheetId="13">#REF!</definedName>
    <definedName name="respPBMName">#REF!</definedName>
    <definedName name="respPercentageEmployeesUnderwrite">#REF!</definedName>
    <definedName name="respPercentageRate1">[14]Questionnaire!#REF!</definedName>
    <definedName name="respPercentageRate2">[14]Questionnaire!#REF!</definedName>
    <definedName name="respPercentageRate3">[14]Questionnaire!#REF!</definedName>
    <definedName name="respPerClmReb" localSheetId="9">#REF!</definedName>
    <definedName name="respPerClmReb" localSheetId="0">#REF!</definedName>
    <definedName name="respPerClmReb" localSheetId="12">#REF!</definedName>
    <definedName name="respPerClmReb" localSheetId="13">#REF!</definedName>
    <definedName name="respPerClmReb">#REF!</definedName>
    <definedName name="respPerClmRebPent" localSheetId="9">#REF!</definedName>
    <definedName name="respPerClmRebPent" localSheetId="0">#REF!</definedName>
    <definedName name="respPerClmRebPent" localSheetId="12">#REF!</definedName>
    <definedName name="respPerClmRebPent" localSheetId="13">#REF!</definedName>
    <definedName name="respPerClmRebPent">#REF!</definedName>
    <definedName name="respPharmacies" localSheetId="9">#REF!</definedName>
    <definedName name="respPharmacies" localSheetId="0">#REF!</definedName>
    <definedName name="respPharmacies" localSheetId="12">#REF!</definedName>
    <definedName name="respPharmacies" localSheetId="13">#REF!</definedName>
    <definedName name="respPharmacies">#REF!</definedName>
    <definedName name="respPharmBasis" localSheetId="9">#REF!</definedName>
    <definedName name="respPharmBasis" localSheetId="0">#REF!</definedName>
    <definedName name="respPharmBasis" localSheetId="12">#REF!</definedName>
    <definedName name="respPharmBasis" localSheetId="13">#REF!</definedName>
    <definedName name="respPharmBasis">#REF!</definedName>
    <definedName name="respPharmPric" localSheetId="9">#REF!</definedName>
    <definedName name="respPharmPric" localSheetId="0">#REF!</definedName>
    <definedName name="respPharmPric" localSheetId="12">#REF!</definedName>
    <definedName name="respPharmPric" localSheetId="13">#REF!</definedName>
    <definedName name="respPharmPric">#REF!</definedName>
    <definedName name="respPharmPricPent" localSheetId="9">#REF!</definedName>
    <definedName name="respPharmPricPent" localSheetId="0">#REF!</definedName>
    <definedName name="respPharmPricPent" localSheetId="12">#REF!</definedName>
    <definedName name="respPharmPricPent" localSheetId="13">#REF!</definedName>
    <definedName name="respPharmPricPent">#REF!</definedName>
    <definedName name="respPhysicianB1">#REF!</definedName>
    <definedName name="respPhysicianB10">#REF!</definedName>
    <definedName name="respPhysicianB2">#REF!</definedName>
    <definedName name="respPhysicianB3">#REF!</definedName>
    <definedName name="respPhysicianB4">#REF!</definedName>
    <definedName name="respPhysicianB5">#REF!</definedName>
    <definedName name="respPhysicianB6">#REF!</definedName>
    <definedName name="respPhysicianB7">#REF!</definedName>
    <definedName name="respPhysicianB8">#REF!</definedName>
    <definedName name="respPhysicianB9">#REF!</definedName>
    <definedName name="respPhysProfil" localSheetId="9">#REF!</definedName>
    <definedName name="respPhysProfil" localSheetId="0">#REF!</definedName>
    <definedName name="respPhysProfil" localSheetId="12">#REF!</definedName>
    <definedName name="respPhysProfil" localSheetId="13">#REF!</definedName>
    <definedName name="respPhysProfil">#REF!</definedName>
    <definedName name="respPhysReim2">[14]Questionnaire!#REF!</definedName>
    <definedName name="respPlanDesign" localSheetId="9">#REF!</definedName>
    <definedName name="respPlanDesign" localSheetId="0">#REF!</definedName>
    <definedName name="respPlanDesign" localSheetId="12">#REF!</definedName>
    <definedName name="respPlanDesign" localSheetId="13">#REF!</definedName>
    <definedName name="respPlanDesign">#REF!</definedName>
    <definedName name="respPlanDesignPent" localSheetId="9">#REF!</definedName>
    <definedName name="respPlanDesignPent" localSheetId="0">#REF!</definedName>
    <definedName name="respPlanDesignPent" localSheetId="12">#REF!</definedName>
    <definedName name="respPlanDesignPent" localSheetId="13">#REF!</definedName>
    <definedName name="respPlanDesignPent">#REF!</definedName>
    <definedName name="respPlanInfo1">#REF!</definedName>
    <definedName name="respPOSPercentRCOutNet">#REF!</definedName>
    <definedName name="respPOSSubmitInNet">#REF!</definedName>
    <definedName name="respPOSSubmitOutArea">#REF!</definedName>
    <definedName name="respPOSSumbitOutNet">#REF!</definedName>
    <definedName name="respPPOPercentRCOutNet">#REF!</definedName>
    <definedName name="respPPOSubmitInNet">#REF!</definedName>
    <definedName name="respPPOSubmitOutArea">#REF!</definedName>
    <definedName name="respPPOSumbitOutNet">#REF!</definedName>
    <definedName name="respPreDrugDisCardProg" localSheetId="9">#REF!</definedName>
    <definedName name="respPreDrugDisCardProg" localSheetId="0">#REF!</definedName>
    <definedName name="respPreDrugDisCardProg" localSheetId="12">#REF!</definedName>
    <definedName name="respPreDrugDisCardProg" localSheetId="13">#REF!</definedName>
    <definedName name="respPreDrugDisCardProg">#REF!</definedName>
    <definedName name="respPremBillProcess">#REF!</definedName>
    <definedName name="respPremiums">#REF!</definedName>
    <definedName name="respPrepareFileLegalDocuments">#REF!</definedName>
    <definedName name="respPriorAuth" localSheetId="9">#REF!</definedName>
    <definedName name="respPriorAuth" localSheetId="0">#REF!</definedName>
    <definedName name="respPriorAuth" localSheetId="12">#REF!</definedName>
    <definedName name="respPriorAuth" localSheetId="13">#REF!</definedName>
    <definedName name="respPriorAuth">#REF!</definedName>
    <definedName name="respProcedAccuracy1">#REF!</definedName>
    <definedName name="respProcedAccuracy2">#REF!</definedName>
    <definedName name="respProcedAccuracy3">#REF!</definedName>
    <definedName name="respProcedAccuracy4">#REF!</definedName>
    <definedName name="respProcedAccuracy5">#REF!</definedName>
    <definedName name="respProcedAccuracy6">#REF!</definedName>
    <definedName name="respProcessedClaims">#REF!</definedName>
    <definedName name="respProductionDistribution">#REF!</definedName>
    <definedName name="respProductionDistributionCards">#REF!</definedName>
    <definedName name="respProductionReportsData">[50]Questionnaire!#REF!</definedName>
    <definedName name="respProgEffDate" localSheetId="9">#REF!</definedName>
    <definedName name="respProgEffDate" localSheetId="0">#REF!</definedName>
    <definedName name="respProgEffDate" localSheetId="12">#REF!</definedName>
    <definedName name="respProgEffDate" localSheetId="13">#REF!</definedName>
    <definedName name="respProgEffDate">#REF!</definedName>
    <definedName name="respProgEffDatePent" localSheetId="9">#REF!</definedName>
    <definedName name="respProgEffDatePent" localSheetId="0">#REF!</definedName>
    <definedName name="respProgEffDatePent" localSheetId="12">#REF!</definedName>
    <definedName name="respProgEffDatePent" localSheetId="13">#REF!</definedName>
    <definedName name="respProgEffDatePent">#REF!</definedName>
    <definedName name="respPropIssue">#REF!</definedName>
    <definedName name="respPropRateMethod1">#REF!</definedName>
    <definedName name="respPropRateMethod2">#REF!</definedName>
    <definedName name="respPropRateMethod3">#REF!</definedName>
    <definedName name="respProvideCoverage">#REF!</definedName>
    <definedName name="respProvideDirect">#REF!</definedName>
    <definedName name="respProvider">#REF!</definedName>
    <definedName name="respProvPartAnnNotice" localSheetId="9">#REF!</definedName>
    <definedName name="respProvPartAnnNotice" localSheetId="0">#REF!</definedName>
    <definedName name="respProvPartAnnNotice" localSheetId="12">#REF!</definedName>
    <definedName name="respProvPartAnnNotice" localSheetId="13">#REF!</definedName>
    <definedName name="respProvPartAnnNotice">#REF!</definedName>
    <definedName name="respPsuedoRates">#REF!</definedName>
    <definedName name="respPursuePhysicians">[50]Questionnaire!#REF!</definedName>
    <definedName name="respQuoteRates">#REF!</definedName>
    <definedName name="respQuoteStopLoss">#REF!</definedName>
    <definedName name="respRateCaps">#REF!</definedName>
    <definedName name="respRateMeth1" localSheetId="9">[20]Questionnaire!#REF!</definedName>
    <definedName name="respRateMeth1" localSheetId="0">[20]Questionnaire!#REF!</definedName>
    <definedName name="respRateMeth1" localSheetId="12">[20]Questionnaire!#REF!</definedName>
    <definedName name="respRateMeth1" localSheetId="13">[20]Questionnaire!#REF!</definedName>
    <definedName name="respRateMeth1">[20]Questionnaire!#REF!</definedName>
    <definedName name="respRatioPharmTech" localSheetId="9">#REF!</definedName>
    <definedName name="respRatioPharmTech" localSheetId="0">#REF!</definedName>
    <definedName name="respRatioPharmTech" localSheetId="12">#REF!</definedName>
    <definedName name="respRatioPharmTech" localSheetId="13">#REF!</definedName>
    <definedName name="respRatioPharmTech">#REF!</definedName>
    <definedName name="respRebateList" localSheetId="9">#REF!</definedName>
    <definedName name="respRebateList" localSheetId="0">#REF!</definedName>
    <definedName name="respRebateList" localSheetId="12">#REF!</definedName>
    <definedName name="respRebateList" localSheetId="13">#REF!</definedName>
    <definedName name="respRebateList">#REF!</definedName>
    <definedName name="respReducePlanType">#REF!</definedName>
    <definedName name="respReference1a">#REF!</definedName>
    <definedName name="respReference1b">#REF!</definedName>
    <definedName name="respReference1c">#REF!</definedName>
    <definedName name="respReference1d">#REF!</definedName>
    <definedName name="respReference1e">#REF!</definedName>
    <definedName name="respReference1f">#REF!</definedName>
    <definedName name="respReference1g">#REF!</definedName>
    <definedName name="respReference1h">#REF!</definedName>
    <definedName name="respReference2a">#REF!</definedName>
    <definedName name="respReference2b">#REF!</definedName>
    <definedName name="respReference2c">#REF!</definedName>
    <definedName name="respReference2d">#REF!</definedName>
    <definedName name="respReference2e">#REF!</definedName>
    <definedName name="respReference2f">#REF!</definedName>
    <definedName name="respReference2g">#REF!</definedName>
    <definedName name="respReference2h">#REF!</definedName>
    <definedName name="respReference3a">#REF!</definedName>
    <definedName name="respReference3b">#REF!</definedName>
    <definedName name="respReference3c">#REF!</definedName>
    <definedName name="respReference3d">#REF!</definedName>
    <definedName name="respReference3e">#REF!</definedName>
    <definedName name="respReference3f">#REF!</definedName>
    <definedName name="respReference3g">#REF!</definedName>
    <definedName name="respReference3h">#REF!</definedName>
    <definedName name="respReimbursement">#REF!</definedName>
    <definedName name="respRemuneration">#REF!</definedName>
    <definedName name="respRenewalRates">#REF!</definedName>
    <definedName name="respRenewalRatesAdminFee">#REF!</definedName>
    <definedName name="respRenewWorkUp">#REF!</definedName>
    <definedName name="respRenRateMethod1">#REF!</definedName>
    <definedName name="respRenRateMethod2">#REF!</definedName>
    <definedName name="respRenRateMethod3">#REF!</definedName>
    <definedName name="respReqImpInc">[14]Questionnaire!#REF!</definedName>
    <definedName name="respRetailGenDrugMAC" localSheetId="9">#REF!</definedName>
    <definedName name="respRetailGenDrugMAC" localSheetId="0">#REF!</definedName>
    <definedName name="respRetailGenDrugMAC" localSheetId="12">#REF!</definedName>
    <definedName name="respRetailGenDrugMAC" localSheetId="13">#REF!</definedName>
    <definedName name="respRetailGenDrugMAC">#REF!</definedName>
    <definedName name="respRetroDrugUtilReview" localSheetId="9">#REF!</definedName>
    <definedName name="respRetroDrugUtilReview" localSheetId="0">#REF!</definedName>
    <definedName name="respRetroDrugUtilReview" localSheetId="12">#REF!</definedName>
    <definedName name="respRetroDrugUtilReview" localSheetId="13">#REF!</definedName>
    <definedName name="respRetroDrugUtilReview">#REF!</definedName>
    <definedName name="respReviewDeviations1">#REF!</definedName>
    <definedName name="respRiskOrganization">#REF!</definedName>
    <definedName name="respRiskPercentage">#REF!</definedName>
    <definedName name="respRxElectChar" localSheetId="9">#REF!</definedName>
    <definedName name="respRxElectChar" localSheetId="0">#REF!</definedName>
    <definedName name="respRxElectChar" localSheetId="12">#REF!</definedName>
    <definedName name="respRxElectChar" localSheetId="13">#REF!</definedName>
    <definedName name="respRxElectChar">#REF!</definedName>
    <definedName name="respSamEmpCommMat" localSheetId="9">#REF!</definedName>
    <definedName name="respSamEmpCommMat" localSheetId="0">#REF!</definedName>
    <definedName name="respSamEmpCommMat" localSheetId="12">#REF!</definedName>
    <definedName name="respSamEmpCommMat" localSheetId="13">#REF!</definedName>
    <definedName name="respSamEmpCommMat">#REF!</definedName>
    <definedName name="respSatisfactoryResults">[50]Questionnaire!#REF!</definedName>
    <definedName name="respSatProgImp">[50]Questionnaire!#REF!</definedName>
    <definedName name="respSatSurv" localSheetId="9">#REF!</definedName>
    <definedName name="respSatSurv" localSheetId="0">#REF!</definedName>
    <definedName name="respSatSurv" localSheetId="12">#REF!</definedName>
    <definedName name="respSatSurv" localSheetId="13">#REF!</definedName>
    <definedName name="respSatSurv">#REF!</definedName>
    <definedName name="respSatSurvPent" localSheetId="9">#REF!</definedName>
    <definedName name="respSatSurvPent" localSheetId="0">#REF!</definedName>
    <definedName name="respSatSurvPent" localSheetId="12">#REF!</definedName>
    <definedName name="respSatSurvPent" localSheetId="13">#REF!</definedName>
    <definedName name="respSatSurvPent">#REF!</definedName>
    <definedName name="respSelectProsposalClient">[14]Questionnaire!#REF!</definedName>
    <definedName name="respSerCen2GeoReg" localSheetId="9">[24]RFP!#REF!</definedName>
    <definedName name="respSerCen2GeoReg" localSheetId="0">[24]RFP!#REF!</definedName>
    <definedName name="respSerCen2GeoReg" localSheetId="12">[24]RFP!#REF!</definedName>
    <definedName name="respSerCen2GeoReg" localSheetId="13">[24]RFP!#REF!</definedName>
    <definedName name="respSerCen2GeoReg">[24]RFP!#REF!</definedName>
    <definedName name="respSerCen2Na" localSheetId="9">[24]RFP!#REF!</definedName>
    <definedName name="respSerCen2Na" localSheetId="12">[24]RFP!#REF!</definedName>
    <definedName name="respSerCen2Na" localSheetId="13">[24]RFP!#REF!</definedName>
    <definedName name="respSerCen2Na">[24]RFP!#REF!</definedName>
    <definedName name="respSerCen3GeoReg" localSheetId="9">[24]RFP!#REF!</definedName>
    <definedName name="respSerCen3GeoReg" localSheetId="12">[24]RFP!#REF!</definedName>
    <definedName name="respSerCen3GeoReg" localSheetId="13">[24]RFP!#REF!</definedName>
    <definedName name="respSerCen3GeoReg">[24]RFP!#REF!</definedName>
    <definedName name="respSerCen3Na" localSheetId="9">[24]RFP!#REF!</definedName>
    <definedName name="respSerCen3Na" localSheetId="12">[24]RFP!#REF!</definedName>
    <definedName name="respSerCen3Na" localSheetId="13">[24]RFP!#REF!</definedName>
    <definedName name="respSerCen3Na">[24]RFP!#REF!</definedName>
    <definedName name="respSerCen4GeoReg" localSheetId="9">[24]RFP!#REF!</definedName>
    <definedName name="respSerCen4GeoReg" localSheetId="12">[24]RFP!#REF!</definedName>
    <definedName name="respSerCen4GeoReg" localSheetId="13">[24]RFP!#REF!</definedName>
    <definedName name="respSerCen4GeoReg">[24]RFP!#REF!</definedName>
    <definedName name="respSerCen4Na" localSheetId="9">[24]RFP!#REF!</definedName>
    <definedName name="respSerCen4Na" localSheetId="12">[24]RFP!#REF!</definedName>
    <definedName name="respSerCen4Na" localSheetId="13">[24]RFP!#REF!</definedName>
    <definedName name="respSerCen4Na">[24]RFP!#REF!</definedName>
    <definedName name="respServiceArea">#REF!</definedName>
    <definedName name="respServiceCenterLocate1">#REF!</definedName>
    <definedName name="respServiceCenterLocate2">#REF!</definedName>
    <definedName name="respServiceCenterLocate3">#REF!</definedName>
    <definedName name="respServiceCenterLocate4">#REF!</definedName>
    <definedName name="respServiceCenterLocate5">#REF!</definedName>
    <definedName name="respServiceCenterLocate6">#REF!</definedName>
    <definedName name="respServiceCenterRegion1">#REF!</definedName>
    <definedName name="respServiceCenterRegion2">#REF!</definedName>
    <definedName name="respServiceCenterRegion3">#REF!</definedName>
    <definedName name="respServiceCenterRegion4">#REF!</definedName>
    <definedName name="respServiceCenterRegion5">#REF!</definedName>
    <definedName name="respServiceCenterRegion6">#REF!</definedName>
    <definedName name="respServiceOperationalAudit">#REF!</definedName>
    <definedName name="respSIAdminCost1">[14]Questionnaire!#REF!</definedName>
    <definedName name="respSIAdminCost2">[14]Questionnaire!#REF!</definedName>
    <definedName name="respSIAdminCost3">[14]Questionnaire!#REF!</definedName>
    <definedName name="respSPDate1">[14]Questionnaire!#REF!</definedName>
    <definedName name="respSPDate2">[14]Questionnaire!#REF!</definedName>
    <definedName name="respSPDate3">[14]Questionnaire!#REF!</definedName>
    <definedName name="respSPDFormat">#REF!</definedName>
    <definedName name="respSPDs">#REF!</definedName>
    <definedName name="respSpecificBank">#REF!</definedName>
    <definedName name="respSPRating1">[14]Questionnaire!#REF!</definedName>
    <definedName name="respSPRating2">[14]Questionnaire!#REF!</definedName>
    <definedName name="respSPRating3">[14]Questionnaire!#REF!</definedName>
    <definedName name="respStandAgree" localSheetId="9">#REF!</definedName>
    <definedName name="respStandAgree" localSheetId="0">#REF!</definedName>
    <definedName name="respStandAgree" localSheetId="12">#REF!</definedName>
    <definedName name="respStandAgree" localSheetId="13">#REF!</definedName>
    <definedName name="respStandAgree">#REF!</definedName>
    <definedName name="respStandard" localSheetId="9">#REF!</definedName>
    <definedName name="respStandard" localSheetId="0">#REF!</definedName>
    <definedName name="respStandard" localSheetId="12">#REF!</definedName>
    <definedName name="respStandard" localSheetId="13">#REF!</definedName>
    <definedName name="respStandard">#REF!</definedName>
    <definedName name="respState" localSheetId="9">#REF!</definedName>
    <definedName name="respState" localSheetId="0">#REF!</definedName>
    <definedName name="respState" localSheetId="12">#REF!</definedName>
    <definedName name="respState" localSheetId="13">#REF!</definedName>
    <definedName name="respState">#REF!</definedName>
    <definedName name="respState1">#REF!</definedName>
    <definedName name="respState2">#REF!</definedName>
    <definedName name="respState3">#REF!</definedName>
    <definedName name="respStopLossCommission">[14]Questionnaire!#REF!</definedName>
    <definedName name="respSugEmpContrtact">#REF!</definedName>
    <definedName name="respSysAvail" localSheetId="9">#REF!</definedName>
    <definedName name="respSysAvail" localSheetId="0">#REF!</definedName>
    <definedName name="respSysAvail" localSheetId="12">#REF!</definedName>
    <definedName name="respSysAvail" localSheetId="13">#REF!</definedName>
    <definedName name="respSysAvail">#REF!</definedName>
    <definedName name="respSysAvailPent" localSheetId="9">#REF!</definedName>
    <definedName name="respSysAvailPent" localSheetId="0">#REF!</definedName>
    <definedName name="respSysAvailPent" localSheetId="12">#REF!</definedName>
    <definedName name="respSysAvailPent" localSheetId="13">#REF!</definedName>
    <definedName name="respSysAvailPent">#REF!</definedName>
    <definedName name="respSysResp" localSheetId="9">#REF!</definedName>
    <definedName name="respSysResp" localSheetId="0">#REF!</definedName>
    <definedName name="respSysResp" localSheetId="12">#REF!</definedName>
    <definedName name="respSysResp" localSheetId="13">#REF!</definedName>
    <definedName name="respSysResp">#REF!</definedName>
    <definedName name="respSysRespPent" localSheetId="9">#REF!</definedName>
    <definedName name="respSysRespPent" localSheetId="0">#REF!</definedName>
    <definedName name="respSysRespPent" localSheetId="12">#REF!</definedName>
    <definedName name="respSysRespPent" localSheetId="13">#REF!</definedName>
    <definedName name="respSysRespPent">#REF!</definedName>
    <definedName name="respTaxStatus1">[14]Questionnaire!#REF!</definedName>
    <definedName name="respTaxStatus2">[14]Questionnaire!#REF!</definedName>
    <definedName name="respTaxStatus3">[14]Questionnaire!#REF!</definedName>
    <definedName name="respTeleCover" localSheetId="9">#REF!</definedName>
    <definedName name="respTeleCover" localSheetId="0">#REF!</definedName>
    <definedName name="respTeleCover" localSheetId="12">#REF!</definedName>
    <definedName name="respTeleCover" localSheetId="13">#REF!</definedName>
    <definedName name="respTeleCover">#REF!</definedName>
    <definedName name="respTeleCoverPent" localSheetId="9">#REF!</definedName>
    <definedName name="respTeleCoverPent" localSheetId="0">#REF!</definedName>
    <definedName name="respTeleCoverPent" localSheetId="12">#REF!</definedName>
    <definedName name="respTeleCoverPent" localSheetId="13">#REF!</definedName>
    <definedName name="respTeleCoverPent">#REF!</definedName>
    <definedName name="respTermContract" localSheetId="9">#REF!</definedName>
    <definedName name="respTermContract" localSheetId="0">#REF!</definedName>
    <definedName name="respTermContract" localSheetId="12">#REF!</definedName>
    <definedName name="respTermContract" localSheetId="13">#REF!</definedName>
    <definedName name="respTermContract">#REF!</definedName>
    <definedName name="respTerminate1a">#REF!</definedName>
    <definedName name="respTerminate1b">#REF!</definedName>
    <definedName name="respTerminate1c">#REF!</definedName>
    <definedName name="respTerminate1d">#REF!</definedName>
    <definedName name="respTerminate1e">#REF!</definedName>
    <definedName name="respTerminate1f">#REF!</definedName>
    <definedName name="respTerminate1g">#REF!</definedName>
    <definedName name="respTerminate1h">#REF!</definedName>
    <definedName name="respTerminate2a">#REF!</definedName>
    <definedName name="respTerminate2b">#REF!</definedName>
    <definedName name="respTerminate2c">#REF!</definedName>
    <definedName name="respTerminate2d">#REF!</definedName>
    <definedName name="respTerminate2e">#REF!</definedName>
    <definedName name="respTerminate2f">#REF!</definedName>
    <definedName name="respTerminate2g">#REF!</definedName>
    <definedName name="respTerminate2h">#REF!</definedName>
    <definedName name="respTerminate3a">#REF!</definedName>
    <definedName name="respTerminate3b">#REF!</definedName>
    <definedName name="respTerminate3c">#REF!</definedName>
    <definedName name="respTerminate3d">#REF!</definedName>
    <definedName name="respTerminate3e">#REF!</definedName>
    <definedName name="respTerminate3f">#REF!</definedName>
    <definedName name="respTerminate3g">#REF!</definedName>
    <definedName name="respTerminate3h">#REF!</definedName>
    <definedName name="respTerminateContract">[14]Questionnaire!#REF!</definedName>
    <definedName name="respTerminology">#REF!</definedName>
    <definedName name="respTimeline" localSheetId="9">#REF!</definedName>
    <definedName name="respTimeline" localSheetId="0">#REF!</definedName>
    <definedName name="respTimeline" localSheetId="12">#REF!</definedName>
    <definedName name="respTimeline" localSheetId="13">#REF!</definedName>
    <definedName name="respTimeline">#REF!</definedName>
    <definedName name="respTimelinePent" localSheetId="9">#REF!</definedName>
    <definedName name="respTimelinePent" localSheetId="0">#REF!</definedName>
    <definedName name="respTimelinePent" localSheetId="12">#REF!</definedName>
    <definedName name="respTimelinePent" localSheetId="13">#REF!</definedName>
    <definedName name="respTimelinePent">#REF!</definedName>
    <definedName name="respTollNumPharm" localSheetId="9">#REF!</definedName>
    <definedName name="respTollNumPharm" localSheetId="0">#REF!</definedName>
    <definedName name="respTollNumPharm" localSheetId="12">#REF!</definedName>
    <definedName name="respTollNumPharm" localSheetId="13">#REF!</definedName>
    <definedName name="respTollNumPharm">#REF!</definedName>
    <definedName name="respTransfer">#REF!</definedName>
    <definedName name="respTransRetailMail" localSheetId="9">#REF!</definedName>
    <definedName name="respTransRetailMail" localSheetId="0">#REF!</definedName>
    <definedName name="respTransRetailMail" localSheetId="12">#REF!</definedName>
    <definedName name="respTransRetailMail" localSheetId="13">#REF!</definedName>
    <definedName name="respTransRetailMail">#REF!</definedName>
    <definedName name="respTreatyRisk">#REF!</definedName>
    <definedName name="respUnderwriting1">#REF!</definedName>
    <definedName name="respUnderwriting2">#REF!</definedName>
    <definedName name="respUnderwriting3">#REF!</definedName>
    <definedName name="respUnderwritingRates">#REF!</definedName>
    <definedName name="respUpdates" localSheetId="9">#REF!</definedName>
    <definedName name="respUpdates" localSheetId="0">#REF!</definedName>
    <definedName name="respUpdates" localSheetId="12">#REF!</definedName>
    <definedName name="respUpdates" localSheetId="13">#REF!</definedName>
    <definedName name="respUpdates">#REF!</definedName>
    <definedName name="respUpdatesPent" localSheetId="9">#REF!</definedName>
    <definedName name="respUpdatesPent" localSheetId="0">#REF!</definedName>
    <definedName name="respUpdatesPent" localSheetId="12">#REF!</definedName>
    <definedName name="respUpdatesPent" localSheetId="13">#REF!</definedName>
    <definedName name="respUpdatesPent">#REF!</definedName>
    <definedName name="respURACHealthNet1">#REF!</definedName>
    <definedName name="respURACHealthNet2">#REF!</definedName>
    <definedName name="respURACHealthPlan1">#REF!</definedName>
    <definedName name="respURACHealthPlan2">#REF!</definedName>
    <definedName name="respURACHealthUtil1">[14]Questionnaire!#REF!</definedName>
    <definedName name="respURACHealthUtil2">[14]Questionnaire!#REF!</definedName>
    <definedName name="respURFeeClaimTrans">#REF!</definedName>
    <definedName name="respURFeeEmpMon">#REF!</definedName>
    <definedName name="respUtilizeHospPhys">#REF!</definedName>
    <definedName name="respVenCertReport">#REF!</definedName>
    <definedName name="respVendorBond">#REF!</definedName>
    <definedName name="respVendorNet">#REF!</definedName>
    <definedName name="respVendorServices">#REF!</definedName>
    <definedName name="respVenNecSysCap">#REF!</definedName>
    <definedName name="respVenNotReqEnroll">[14]Questionnaire!#REF!</definedName>
    <definedName name="respVenProAnnNotice">#REF!</definedName>
    <definedName name="respVenReqPro">#REF!</definedName>
    <definedName name="respWaivingCoverage">#REF!</definedName>
    <definedName name="respWebAddress" localSheetId="9">#REF!</definedName>
    <definedName name="respWebAddress" localSheetId="0">#REF!</definedName>
    <definedName name="respWebAddress" localSheetId="12">#REF!</definedName>
    <definedName name="respWebAddress" localSheetId="13">#REF!</definedName>
    <definedName name="respWebAddress">#REF!</definedName>
    <definedName name="respWebAddress1">#REF!</definedName>
    <definedName name="respWebAddress2">#REF!</definedName>
    <definedName name="respWebAddress3">#REF!</definedName>
    <definedName name="respWelfareProgram">#REF!</definedName>
    <definedName name="respWritInq" localSheetId="9">#REF!</definedName>
    <definedName name="respWritInq" localSheetId="0">#REF!</definedName>
    <definedName name="respWritInq" localSheetId="12">#REF!</definedName>
    <definedName name="respWritInq" localSheetId="13">#REF!</definedName>
    <definedName name="respWritInq">#REF!</definedName>
    <definedName name="respWritInqPent" localSheetId="9">#REF!</definedName>
    <definedName name="respWritInqPent" localSheetId="0">#REF!</definedName>
    <definedName name="respWritInqPent" localSheetId="12">#REF!</definedName>
    <definedName name="respWritInqPent" localSheetId="13">#REF!</definedName>
    <definedName name="respWritInqPent">#REF!</definedName>
    <definedName name="respYearEndFinAcctPrg">[50]Questionnaire!#REF!</definedName>
    <definedName name="respZip" localSheetId="9">#REF!</definedName>
    <definedName name="respZip" localSheetId="0">#REF!</definedName>
    <definedName name="respZip" localSheetId="12">#REF!</definedName>
    <definedName name="respZip" localSheetId="13">#REF!</definedName>
    <definedName name="respZip">#REF!</definedName>
    <definedName name="respZip1">#REF!</definedName>
    <definedName name="respZip2">#REF!</definedName>
    <definedName name="respZip3">#REF!</definedName>
    <definedName name="Ret1tier">'[7]Drop Downs'!$F$2:$F$16</definedName>
    <definedName name="Ret2tier">'[7]Drop Downs'!$F$18:$F$24</definedName>
    <definedName name="Ret3tier">'[7]Drop Downs'!$F$26:$F$45</definedName>
    <definedName name="Retail_MailKey">#REF!</definedName>
    <definedName name="ReverseCopay">'[7]Drop Downs'!$F$100:$F$105</definedName>
    <definedName name="ReverseMOD">'[7]Drop Downs'!$F$107:$F$112</definedName>
    <definedName name="RFPFname" localSheetId="9">[10]RFPVar!#REF!</definedName>
    <definedName name="RFPFname" localSheetId="0">[10]RFPVar!#REF!</definedName>
    <definedName name="RFPFname" localSheetId="12">[10]RFPVar!#REF!</definedName>
    <definedName name="RFPFname" localSheetId="13">[10]RFPVar!#REF!</definedName>
    <definedName name="RFPFname">[10]RFPVar!#REF!</definedName>
    <definedName name="RGroups">[2]Client!$L$22:$AC$52</definedName>
    <definedName name="RiskAutoStopPercChange">1.5</definedName>
    <definedName name="RiskCollectDistributionSamples">0</definedName>
    <definedName name="RiskExcelReportsGoInNewWorkbook">TRUE</definedName>
    <definedName name="RiskExcelReportsToGenerate">512</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FALSE</definedName>
    <definedName name="RiskStandardRecalc">0</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ngFlowData">#REF!</definedName>
    <definedName name="rngReportColor" localSheetId="9">#REF!</definedName>
    <definedName name="rngReportColor" localSheetId="0">#REF!</definedName>
    <definedName name="rngReportColor" localSheetId="12">#REF!</definedName>
    <definedName name="rngReportColor" localSheetId="13">#REF!</definedName>
    <definedName name="rngReportColor">#REF!</definedName>
    <definedName name="RptSet">[2]Client!$B$20</definedName>
    <definedName name="RSV">[8]DATA!#REF!</definedName>
    <definedName name="rsv_annualawp">#REF!</definedName>
    <definedName name="rsv_managed">#REF!</definedName>
    <definedName name="rsv_netsavings">#REF!</definedName>
    <definedName name="rsv_pctsavings">#REF!</definedName>
    <definedName name="rsv_pcttreat">#REF!</definedName>
    <definedName name="RSV_PerM">#REF!</definedName>
    <definedName name="RSV_Referrals">#REF!</definedName>
    <definedName name="rsv_unmanaged">#REF!</definedName>
    <definedName name="RSVConc">#REF!</definedName>
    <definedName name="RSVPros">#REF!</definedName>
    <definedName name="rt">[8]DATA!#REF!</definedName>
    <definedName name="Rural" localSheetId="0" hidden="1">{#N/A,#N/A,FALSE,"II.General ";#N/A,#N/A,FALSE,"III.Plan Design";#N/A,#N/A,FALSE,"IV.Delivery System";#N/A,#N/A,FALSE,"V.Reimbursement";#N/A,#N/A,FALSE,"VI.Manage-Satisf.";#N/A,#N/A,FALSE,"VII. &amp;VIII. Other";#N/A,#N/A,FALSE,"Appendix 2";#N/A,#N/A,FALSE,"Appendix 3a";#N/A,#N/A,FALSE,"Appendix 3b";#N/A,#N/A,FALSE,"Appendix 3b(cont.)"}</definedName>
    <definedName name="Rural" localSheetId="12" hidden="1">{#N/A,#N/A,FALSE,"II.General ";#N/A,#N/A,FALSE,"III.Plan Design";#N/A,#N/A,FALSE,"IV.Delivery System";#N/A,#N/A,FALSE,"V.Reimbursement";#N/A,#N/A,FALSE,"VI.Manage-Satisf.";#N/A,#N/A,FALSE,"VII. &amp;VIII. Other";#N/A,#N/A,FALSE,"Appendix 2";#N/A,#N/A,FALSE,"Appendix 3a";#N/A,#N/A,FALSE,"Appendix 3b";#N/A,#N/A,FALSE,"Appendix 3b(cont.)"}</definedName>
    <definedName name="Rural" localSheetId="7" hidden="1">{#N/A,#N/A,FALSE,"II.General ";#N/A,#N/A,FALSE,"III.Plan Design";#N/A,#N/A,FALSE,"IV.Delivery System";#N/A,#N/A,FALSE,"V.Reimbursement";#N/A,#N/A,FALSE,"VI.Manage-Satisf.";#N/A,#N/A,FALSE,"VII. &amp;VIII. Other";#N/A,#N/A,FALSE,"Appendix 2";#N/A,#N/A,FALSE,"Appendix 3a";#N/A,#N/A,FALSE,"Appendix 3b";#N/A,#N/A,FALSE,"Appendix 3b(cont.)"}</definedName>
    <definedName name="Rural" localSheetId="1" hidden="1">{#N/A,#N/A,FALSE,"II.General ";#N/A,#N/A,FALSE,"III.Plan Design";#N/A,#N/A,FALSE,"IV.Delivery System";#N/A,#N/A,FALSE,"V.Reimbursement";#N/A,#N/A,FALSE,"VI.Manage-Satisf.";#N/A,#N/A,FALSE,"VII. &amp;VIII. Other";#N/A,#N/A,FALSE,"Appendix 2";#N/A,#N/A,FALSE,"Appendix 3a";#N/A,#N/A,FALSE,"Appendix 3b";#N/A,#N/A,FALSE,"Appendix 3b(cont.)"}</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RxCYM">'[7]Drop Downs'!$F$114:$F$134</definedName>
    <definedName name="Rxs">#REF!</definedName>
    <definedName name="s">[1]NEWVAR!$Q$37</definedName>
    <definedName name="SaveCopay">'[7]Drop Downs'!$F$81:$F$98</definedName>
    <definedName name="ServerPath">[2]Client!$B$13</definedName>
    <definedName name="short">#REF!</definedName>
    <definedName name="Show" localSheetId="9">#REF!</definedName>
    <definedName name="Show" localSheetId="0">#REF!</definedName>
    <definedName name="Show" localSheetId="12">#REF!</definedName>
    <definedName name="Show" localSheetId="13">#REF!</definedName>
    <definedName name="Show">#REF!</definedName>
    <definedName name="single_HMO" localSheetId="9">#REF!</definedName>
    <definedName name="single_HMO" localSheetId="0">#REF!</definedName>
    <definedName name="single_HMO" localSheetId="12">#REF!</definedName>
    <definedName name="single_HMO" localSheetId="13">#REF!</definedName>
    <definedName name="single_HMO">#REF!</definedName>
    <definedName name="SNACRSWBks">[2]Client!$A$18:$A$28</definedName>
    <definedName name="spec_code">#REF!</definedName>
    <definedName name="sss">[3]Adherence_Data!$A$1:$F$5</definedName>
    <definedName name="ssssss">#REF!</definedName>
    <definedName name="sssssss">#REF!</definedName>
    <definedName name="sssssssssss">#REF!</definedName>
    <definedName name="sssssssssssss">#REF!</definedName>
    <definedName name="ssssssssssssssssss">#REF!</definedName>
    <definedName name="Start" localSheetId="9">[51]Questionnaire!#REF!</definedName>
    <definedName name="Start" localSheetId="0">[51]Questionnaire!#REF!</definedName>
    <definedName name="Start" localSheetId="12">[51]Questionnaire!#REF!</definedName>
    <definedName name="Start" localSheetId="13">[51]Questionnaire!#REF!</definedName>
    <definedName name="Start">[51]Questionnaire!#REF!</definedName>
    <definedName name="StartHideRow" localSheetId="9">#REF!</definedName>
    <definedName name="StartHideRow" localSheetId="0">#REF!</definedName>
    <definedName name="StartHideRow" localSheetId="12">#REF!</definedName>
    <definedName name="StartHideRow" localSheetId="13">#REF!</definedName>
    <definedName name="StartHideRow">#REF!</definedName>
    <definedName name="StartMonth">[2]Client!$B$16</definedName>
    <definedName name="StartYear">[2]Client!$B$17</definedName>
    <definedName name="Suburban" localSheetId="0"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12"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7"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1" hidden="1">{#N/A,#N/A,FALSE,"II.General ";#N/A,#N/A,FALSE,"III.Plan Design";#N/A,#N/A,FALSE,"IV.Delivery System";#N/A,#N/A,FALSE,"V.Reimbursement";#N/A,#N/A,FALSE,"VI.Manage-Satisf.";#N/A,#N/A,FALSE,"VII. &amp;VIII. Other";#N/A,#N/A,FALSE,"Appendix 2";#N/A,#N/A,FALSE,"Appendix 3a";#N/A,#N/A,FALSE,"Appendix 3b";#N/A,#N/A,FALSE,"Appendix 3b(cont.)"}</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SUM_SAVINGS_0_19">#REF!</definedName>
    <definedName name="SUM_SAVINGS_20_39">#REF!</definedName>
    <definedName name="SUM_SAVINGS_40_64">#REF!</definedName>
    <definedName name="SUM_SAVINGS_OVER65">#REF!</definedName>
    <definedName name="t_rx">[25]Data!$F$3:$F$72</definedName>
    <definedName name="tabGroup1">[2]Client!$L$21:$T$21</definedName>
    <definedName name="tabGroup2">[2]Client!$U$21:$AC$21</definedName>
    <definedName name="tAdminOpRqtMsrmntMonth1">[14]NEWVAR!$P$362</definedName>
    <definedName name="tAdminOpRqtMsrmntMonth2">[14]NEWVAR!$P$363</definedName>
    <definedName name="Target_ROP">'[52]Basic Retention'!#REF!</definedName>
    <definedName name="TemplateFolder">[2]Client!$B$7</definedName>
    <definedName name="tErisaPlanYearFromMonth">#REF!</definedName>
    <definedName name="tErisaPlanYearToMonth">#REF!</definedName>
    <definedName name="tgt_gross_tot">#REF!</definedName>
    <definedName name="tgt_rxs_pct">#REF!</definedName>
    <definedName name="These_claims_represent_over___in_prescription_drug_costs_for_the_target_therapies.">#REF!</definedName>
    <definedName name="TitleCurGroup">[2]Client!$K$21</definedName>
    <definedName name="TitleGroups">[2]Client!$L$21:$AC$21</definedName>
    <definedName name="TOT_AGE20_39INTER">#REF!</definedName>
    <definedName name="TOT_AGE20_39SAVINGS">#REF!</definedName>
    <definedName name="TOT_AGE20_39SUC">#REF!</definedName>
    <definedName name="TOT_AGE40_64INTER">#REF!</definedName>
    <definedName name="TOT_AGE40_64SAVINGS">#REF!</definedName>
    <definedName name="TOT_AGE40_64SUC">#REF!</definedName>
    <definedName name="TOT_OVER65INTER">#REF!</definedName>
    <definedName name="TOT_OVER65SAVINGS">#REF!</definedName>
    <definedName name="TOT_OVER65SUC">#REF!</definedName>
    <definedName name="tot_rx_tot">#REF!</definedName>
    <definedName name="TOT_UNDER19INTER">#REF!</definedName>
    <definedName name="TOT_UNDER19SAVINGS">#REF!</definedName>
    <definedName name="TOT_UNDER19SUC">#REF!</definedName>
    <definedName name="TOTAL_CLAIM_COUNT">#REF!</definedName>
    <definedName name="TotalLives">#REF!</definedName>
    <definedName name="TotalLives_Prior">'[45]DATA (2)'!$D$22</definedName>
    <definedName name="TotalLives2003">#REF!</definedName>
    <definedName name="TotalLives2004">#REF!</definedName>
    <definedName name="TotalLivesBeforePrior">[4]DATA!$D$31</definedName>
    <definedName name="TotalLivesCurrent">[4]DATA!$D$28</definedName>
    <definedName name="TotalLivesPrior">[4]DATA!$D$30</definedName>
    <definedName name="tPlanYearEffMonth">[14]NEWVAR!$P$359</definedName>
    <definedName name="u">[1]NEWVAR!$Q$47</definedName>
    <definedName name="UR_PLUS_HIGH_SAVINGS">#REF!</definedName>
    <definedName name="UR_PLUS_LOW_SAVINGS">#REF!</definedName>
    <definedName name="URPHARM_Est_3yr_cost">#REF!</definedName>
    <definedName name="URPHARM_HIGH">#REF!</definedName>
    <definedName name="URPHARM_keyfinding_1">#REF!</definedName>
    <definedName name="URPHARM_keyfinding_2">#REF!</definedName>
    <definedName name="URPHARM_LOW">#REF!</definedName>
    <definedName name="URPHARM_MID">#REF!</definedName>
    <definedName name="URPHARM_ROI_ERROR">#REF!</definedName>
    <definedName name="URPHARM_ROI_High">#REF!</definedName>
    <definedName name="URPHARM_ROI_Low">#REF!</definedName>
    <definedName name="URPHARM_ROI_Mid_Range">#REF!</definedName>
    <definedName name="URPHARMPLUS_ROI_ERROR">#REF!</definedName>
    <definedName name="URPLUS_Est_3yr_cost">#REF!</definedName>
    <definedName name="URPLUS_keyfinding_1">#REF!</definedName>
    <definedName name="URPLUS_keyfinding_2">#REF!</definedName>
    <definedName name="URPLUS_ROI_High_Range">#REF!</definedName>
    <definedName name="URPLUS_ROI_Low_Range">#REF!</definedName>
    <definedName name="URPLUS_ROI_Mid_Range">#REF!</definedName>
    <definedName name="URPLUS_TOTAL_SAVINGS">#REF!</definedName>
    <definedName name="UseClientForPrevalence">#REF!</definedName>
    <definedName name="UsePrevalence">#REF!</definedName>
    <definedName name="UserColumn">[2]Client!$E$5</definedName>
    <definedName name="UserDrive">[2]Client!$B$10</definedName>
    <definedName name="UserPath">[2]Client!$B$14</definedName>
    <definedName name="UserReports">[2]Client!$B$11</definedName>
    <definedName name="v">[1]NEWVAR!$Q$60</definedName>
    <definedName name="Visionbio1">[5]NEWVAR!$Q$282</definedName>
    <definedName name="w">[1]NEWVAR!$Q$39</definedName>
    <definedName name="We_estimate__members_with_these_disease_states.">#REF!</definedName>
    <definedName name="WebDefault" localSheetId="0" hidden="1">LAG</definedName>
    <definedName name="WebDefault" localSheetId="12" hidden="1">LAG</definedName>
    <definedName name="WebDefault" localSheetId="7" hidden="1">LAG</definedName>
    <definedName name="WebDefault" localSheetId="1" hidden="1">LAG</definedName>
    <definedName name="WebDefault" hidden="1">LAG</definedName>
    <definedName name="WebErrorWks">[2]Client!$B$22</definedName>
    <definedName name="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2"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3"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[35]ListBox!$B$1</definedName>
    <definedName name="WSFname" localSheetId="9">[10]RFPVar!#REF!</definedName>
    <definedName name="WSFname" localSheetId="12">[10]RFPVar!#REF!</definedName>
    <definedName name="WSFname" localSheetId="13">[10]RFPVar!#REF!</definedName>
    <definedName name="WSFname">[10]RFPVar!#REF!</definedName>
    <definedName name="WSPlanType">[35]ListBox!$B$2</definedName>
    <definedName name="x">[1]NEWVAR!$Q$56</definedName>
    <definedName name="xfmAddCompState" localSheetId="9">[15]NEWVAR!$Q$90</definedName>
    <definedName name="xfmAddCompState" localSheetId="0">[15]NEWVAR!$Q$90</definedName>
    <definedName name="xfmAddCompState" localSheetId="12">[15]NEWVAR!$Q$90</definedName>
    <definedName name="xfmAddCompState" localSheetId="13">[15]NEWVAR!$Q$90</definedName>
    <definedName name="xfmAddCompState">[14]NEWVAR!$Q$90</definedName>
    <definedName name="xfmAdminOpSrvcAPTOPMRspn">[14]NEWVAR!$Q$326</definedName>
    <definedName name="xfmAdminOpSrvcDFPMRspn">[14]NEWVAR!$Q$324</definedName>
    <definedName name="xfmChgEnrollDescp" localSheetId="9">[15]NEWVAR!$Q$202</definedName>
    <definedName name="xfmChgEnrollDescp" localSheetId="0">[15]NEWVAR!$Q$202</definedName>
    <definedName name="xfmChgEnrollDescp" localSheetId="12">[15]NEWVAR!$Q$202</definedName>
    <definedName name="xfmChgEnrollDescp" localSheetId="13">[15]NEWVAR!$Q$202</definedName>
    <definedName name="xfmChgEnrollDescp">[14]NEWVAR!$Q$202</definedName>
    <definedName name="xfmCompDescp" localSheetId="9">[15]NEWVAR!$Q$75</definedName>
    <definedName name="xfmCompDescp" localSheetId="0">[15]NEWVAR!$Q$75</definedName>
    <definedName name="xfmCompDescp" localSheetId="12">[15]NEWVAR!$Q$75</definedName>
    <definedName name="xfmCompDescp" localSheetId="13">[15]NEWVAR!$Q$75</definedName>
    <definedName name="xfmCompDescp">[14]NEWVAR!$Q$75</definedName>
    <definedName name="xfmContribPrgph">[14]NEWVAR!$Q$141</definedName>
    <definedName name="xfmCurMedPlanDescp" localSheetId="9">[15]NEWVAR!$Q$105</definedName>
    <definedName name="xfmCurMedPlanDescp" localSheetId="0">[15]NEWVAR!$Q$105</definedName>
    <definedName name="xfmCurMedPlanDescp" localSheetId="12">[15]NEWVAR!$Q$105</definedName>
    <definedName name="xfmCurMedPlanDescp" localSheetId="13">[15]NEWVAR!$Q$105</definedName>
    <definedName name="xfmCurMedPlanDescp">[14]NEWVAR!$Q$105</definedName>
    <definedName name="xfmEffCoverDateCond">#REF!</definedName>
    <definedName name="xfmEligRequireCond1" localSheetId="9">[15]NEWVAR!$Q$191</definedName>
    <definedName name="xfmEligRequireCond1" localSheetId="0">[15]NEWVAR!$Q$191</definedName>
    <definedName name="xfmEligRequireCond1" localSheetId="12">[15]NEWVAR!$Q$191</definedName>
    <definedName name="xfmEligRequireCond1" localSheetId="13">[15]NEWVAR!$Q$191</definedName>
    <definedName name="xfmEligRequireCond1">[14]NEWVAR!$Q$191</definedName>
    <definedName name="xfmEligRequireCond2" localSheetId="9">[15]NEWVAR!$Q$192</definedName>
    <definedName name="xfmEligRequireCond2" localSheetId="0">[15]NEWVAR!$Q$192</definedName>
    <definedName name="xfmEligRequireCond2" localSheetId="12">[15]NEWVAR!$Q$192</definedName>
    <definedName name="xfmEligRequireCond2" localSheetId="13">[15]NEWVAR!$Q$192</definedName>
    <definedName name="xfmEligRequireCond2">[14]NEWVAR!$Q$192</definedName>
    <definedName name="xfmEligRequireCond3" localSheetId="9">[15]NEWVAR!$Q$193</definedName>
    <definedName name="xfmEligRequireCond3" localSheetId="0">[15]NEWVAR!$Q$193</definedName>
    <definedName name="xfmEligRequireCond3" localSheetId="12">[15]NEWVAR!$Q$193</definedName>
    <definedName name="xfmEligRequireCond3" localSheetId="13">[15]NEWVAR!$Q$193</definedName>
    <definedName name="xfmEligRequireCond3">[14]NEWVAR!$Q$193</definedName>
    <definedName name="xfmEligRequireCond4" localSheetId="9">[15]NEWVAR!$Q$194</definedName>
    <definedName name="xfmEligRequireCond4" localSheetId="0">[15]NEWVAR!$Q$194</definedName>
    <definedName name="xfmEligRequireCond4" localSheetId="12">[15]NEWVAR!$Q$194</definedName>
    <definedName name="xfmEligRequireCond4" localSheetId="13">[15]NEWVAR!$Q$194</definedName>
    <definedName name="xfmEligRequireCond4">[14]NEWVAR!$Q$194</definedName>
    <definedName name="xfmEligRequireCond5" localSheetId="9">[15]NEWVAR!$Q$195</definedName>
    <definedName name="xfmEligRequireCond5" localSheetId="0">[15]NEWVAR!$Q$195</definedName>
    <definedName name="xfmEligRequireCond5" localSheetId="12">[15]NEWVAR!$Q$195</definedName>
    <definedName name="xfmEligRequireCond5" localSheetId="13">[15]NEWVAR!$Q$195</definedName>
    <definedName name="xfmEligRequireCond5">[14]NEWVAR!$Q$195</definedName>
    <definedName name="xfmEligRequireCond6" localSheetId="9">[15]NEWVAR!$Q$196</definedName>
    <definedName name="xfmEligRequireCond6" localSheetId="0">[15]NEWVAR!$Q$196</definedName>
    <definedName name="xfmEligRequireCond6" localSheetId="12">[15]NEWVAR!$Q$196</definedName>
    <definedName name="xfmEligRequireCond6" localSheetId="13">[15]NEWVAR!$Q$196</definedName>
    <definedName name="xfmEligRequireCond6">[14]NEWVAR!$Q$196</definedName>
    <definedName name="xfmEligRequireLabel1" localSheetId="9">[15]NEWVAR!$Q$185</definedName>
    <definedName name="xfmEligRequireLabel1" localSheetId="0">[15]NEWVAR!$Q$185</definedName>
    <definedName name="xfmEligRequireLabel1" localSheetId="12">[15]NEWVAR!$Q$185</definedName>
    <definedName name="xfmEligRequireLabel1" localSheetId="13">[15]NEWVAR!$Q$185</definedName>
    <definedName name="xfmEligRequireLabel1">[14]NEWVAR!$Q$185</definedName>
    <definedName name="xfmEligRequireLabel2" localSheetId="9">[15]NEWVAR!$Q$186</definedName>
    <definedName name="xfmEligRequireLabel2" localSheetId="0">[15]NEWVAR!$Q$186</definedName>
    <definedName name="xfmEligRequireLabel2" localSheetId="12">[15]NEWVAR!$Q$186</definedName>
    <definedName name="xfmEligRequireLabel2" localSheetId="13">[15]NEWVAR!$Q$186</definedName>
    <definedName name="xfmEligRequireLabel2">[14]NEWVAR!$Q$186</definedName>
    <definedName name="xfmEligRequireLabel3" localSheetId="9">[15]NEWVAR!$Q$187</definedName>
    <definedName name="xfmEligRequireLabel3" localSheetId="0">[15]NEWVAR!$Q$187</definedName>
    <definedName name="xfmEligRequireLabel3" localSheetId="12">[15]NEWVAR!$Q$187</definedName>
    <definedName name="xfmEligRequireLabel3" localSheetId="13">[15]NEWVAR!$Q$187</definedName>
    <definedName name="xfmEligRequireLabel3">[14]NEWVAR!$Q$187</definedName>
    <definedName name="xfmEligRequireLabel4" localSheetId="9">[15]NEWVAR!$Q$188</definedName>
    <definedName name="xfmEligRequireLabel4" localSheetId="0">[15]NEWVAR!$Q$188</definedName>
    <definedName name="xfmEligRequireLabel4" localSheetId="12">[15]NEWVAR!$Q$188</definedName>
    <definedName name="xfmEligRequireLabel4" localSheetId="13">[15]NEWVAR!$Q$188</definedName>
    <definedName name="xfmEligRequireLabel4">[14]NEWVAR!$Q$188</definedName>
    <definedName name="xfmEligRequireLabel5" localSheetId="9">[15]NEWVAR!$Q$189</definedName>
    <definedName name="xfmEligRequireLabel5" localSheetId="0">[15]NEWVAR!$Q$189</definedName>
    <definedName name="xfmEligRequireLabel5" localSheetId="12">[15]NEWVAR!$Q$189</definedName>
    <definedName name="xfmEligRequireLabel5" localSheetId="13">[15]NEWVAR!$Q$189</definedName>
    <definedName name="xfmEligRequireLabel5">[14]NEWVAR!$Q$189</definedName>
    <definedName name="xfmEligRequireLabel6" localSheetId="9">[15]NEWVAR!$Q$190</definedName>
    <definedName name="xfmEligRequireLabel6" localSheetId="0">[15]NEWVAR!$Q$190</definedName>
    <definedName name="xfmEligRequireLabel6" localSheetId="12">[15]NEWVAR!$Q$190</definedName>
    <definedName name="xfmEligRequireLabel6" localSheetId="13">[15]NEWVAR!$Q$190</definedName>
    <definedName name="xfmEligRequireLabel6">[14]NEWVAR!$Q$190</definedName>
    <definedName name="xfmLTDEligRequireCond1">#REF!</definedName>
    <definedName name="xfmLTDEligRequireCond10">#REF!</definedName>
    <definedName name="xfmLTDEligRequireCond11">#REF!</definedName>
    <definedName name="xfmLTDEligRequireCond12">#REF!</definedName>
    <definedName name="xfmLTDEligRequireCond2">#REF!</definedName>
    <definedName name="xfmLTDEligRequireCond3">#REF!</definedName>
    <definedName name="xfmLTDEligRequireCond4">#REF!</definedName>
    <definedName name="xfmLTDEligRequireCond5">#REF!</definedName>
    <definedName name="xfmLTDEligRequireCond6">#REF!</definedName>
    <definedName name="xfmLTDEligRequireCond7">#REF!</definedName>
    <definedName name="xfmLTDEligRequireCond8">#REF!</definedName>
    <definedName name="xfmLTDEligRequireCond9">#REF!</definedName>
    <definedName name="xfmQuoteDescp" localSheetId="9">[15]NEWVAR!$Q$74</definedName>
    <definedName name="xfmQuoteDescp" localSheetId="0">[15]NEWVAR!$Q$74</definedName>
    <definedName name="xfmQuoteDescp" localSheetId="12">[15]NEWVAR!$Q$74</definedName>
    <definedName name="xfmQuoteDescp" localSheetId="13">[15]NEWVAR!$Q$74</definedName>
    <definedName name="xfmQuoteDescp">[14]NEWVAR!$Q$74</definedName>
    <definedName name="xfmRatePeriodOptDescp" localSheetId="9">[15]NEWVAR!$Q$102</definedName>
    <definedName name="xfmRatePeriodOptDescp" localSheetId="0">[15]NEWVAR!$Q$102</definedName>
    <definedName name="xfmRatePeriodOptDescp" localSheetId="12">[15]NEWVAR!$Q$102</definedName>
    <definedName name="xfmRatePeriodOptDescp" localSheetId="13">[15]NEWVAR!$Q$102</definedName>
    <definedName name="xfmRatePeriodOptDescp">[14]NEWVAR!$Q$102</definedName>
    <definedName name="xfmRedesignChgDescp" localSheetId="9">[15]NEWVAR!$Q$115</definedName>
    <definedName name="xfmRedesignChgDescp" localSheetId="0">[15]NEWVAR!$Q$115</definedName>
    <definedName name="xfmRedesignChgDescp" localSheetId="12">[15]NEWVAR!$Q$115</definedName>
    <definedName name="xfmRedesignChgDescp" localSheetId="13">[15]NEWVAR!$Q$115</definedName>
    <definedName name="xfmRedesignChgDescp">[14]NEWVAR!$Q$115</definedName>
    <definedName name="xfmReqSubmitPrpslRspn" localSheetId="9">[15]NEWVAR!$Q$288</definedName>
    <definedName name="xfmReqSubmitPrpslRspn" localSheetId="0">[15]NEWVAR!$Q$288</definedName>
    <definedName name="xfmReqSubmitPrpslRspn" localSheetId="12">[15]NEWVAR!$Q$288</definedName>
    <definedName name="xfmReqSubmitPrpslRspn" localSheetId="13">[15]NEWVAR!$Q$288</definedName>
    <definedName name="xfmReqSubmitPrpslRspn">[14]NEWVAR!$Q$288</definedName>
    <definedName name="xfmRptReqDescrip">[14]NEWVAR!$Q$316</definedName>
    <definedName name="xfmSTDEligRequireCond1">#REF!</definedName>
    <definedName name="xfmSTDEligRequireCond10">#REF!</definedName>
    <definedName name="xfmSTDEligRequireCond11">#REF!</definedName>
    <definedName name="xfmSTDEligRequireCond12">#REF!</definedName>
    <definedName name="xfmSTDEligRequireCond2">#REF!</definedName>
    <definedName name="xfmSTDEligRequireCond3">#REF!</definedName>
    <definedName name="xfmSTDEligRequireCond4">#REF!</definedName>
    <definedName name="xfmSTDEligRequireCond5">#REF!</definedName>
    <definedName name="xfmSTDEligRequireCond6">#REF!</definedName>
    <definedName name="xfmSTDEligRequireCond7">#REF!</definedName>
    <definedName name="xfmSTDEligRequireCond8">#REF!</definedName>
    <definedName name="xfmSTDEligRequireCond9">#REF!</definedName>
    <definedName name="y">[1]NEWVAR!$Q$44</definedName>
    <definedName name="YesNO" localSheetId="9">[10]RFPVar!#REF!</definedName>
    <definedName name="YesNO" localSheetId="0">[10]RFPVar!#REF!</definedName>
    <definedName name="YesNO" localSheetId="12">[10]RFPVar!#REF!</definedName>
    <definedName name="YesNO" localSheetId="13">[10]RFPVar!#REF!</definedName>
    <definedName name="YesNO">[10]RFPVar!#REF!</definedName>
    <definedName name="YourScore">#REF!</definedName>
    <definedName name="z">[1]NEWVAR!$Q$52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2" i="31" l="1"/>
  <c r="A1" i="33"/>
  <c r="A2" i="3"/>
  <c r="B1" i="48"/>
  <c r="B1" i="47"/>
  <c r="B1" i="51"/>
  <c r="A1" i="52"/>
  <c r="A1" i="36"/>
  <c r="A1" i="22"/>
  <c r="A2" i="50" l="1"/>
  <c r="A1" i="50"/>
  <c r="A2" i="25" l="1"/>
  <c r="A1" i="25"/>
  <c r="A2" i="35" l="1"/>
</calcChain>
</file>

<file path=xl/sharedStrings.xml><?xml version="1.0" encoding="utf-8"?>
<sst xmlns="http://schemas.openxmlformats.org/spreadsheetml/2006/main" count="1233" uniqueCount="791">
  <si>
    <t>Minimum Requirements</t>
  </si>
  <si>
    <t>1.</t>
  </si>
  <si>
    <t>2.</t>
  </si>
  <si>
    <t>3.</t>
  </si>
  <si>
    <t>4.</t>
  </si>
  <si>
    <t>5.</t>
  </si>
  <si>
    <t>6.</t>
  </si>
  <si>
    <t>Explanations</t>
  </si>
  <si>
    <t xml:space="preserve">This worksheet should be used to provide additional explanations for any questions for which a "See Explanation" response </t>
  </si>
  <si>
    <t>was given.  Explanations must be numbered to correspond to the question to which they pertain and they must be brief.</t>
  </si>
  <si>
    <t>Explanation</t>
  </si>
  <si>
    <t/>
  </si>
  <si>
    <t>Street Address</t>
  </si>
  <si>
    <t>City</t>
  </si>
  <si>
    <t>State</t>
  </si>
  <si>
    <t>Zip</t>
  </si>
  <si>
    <t>Phone Number</t>
  </si>
  <si>
    <t>Web Address</t>
  </si>
  <si>
    <t>a.</t>
  </si>
  <si>
    <t>Name</t>
  </si>
  <si>
    <t>b.</t>
  </si>
  <si>
    <t>Title</t>
  </si>
  <si>
    <t>c.</t>
  </si>
  <si>
    <t>Address</t>
  </si>
  <si>
    <t>Fax Number</t>
  </si>
  <si>
    <t>E-mail Address</t>
  </si>
  <si>
    <t>Office Location (city, state)</t>
  </si>
  <si>
    <t>References</t>
  </si>
  <si>
    <t>Reference #1</t>
  </si>
  <si>
    <t>Company Name</t>
  </si>
  <si>
    <t>Contact Person</t>
  </si>
  <si>
    <t>Number of covered employees by coverage type</t>
  </si>
  <si>
    <t>Reference #2</t>
  </si>
  <si>
    <t>Reference #3</t>
  </si>
  <si>
    <t>Number of employees covered under your contract</t>
  </si>
  <si>
    <t>PLAN DESIGN</t>
  </si>
  <si>
    <t>Your proposal assumes that the contract will be issued on a discontinuance and replacement basis (sometimes referred to as a "no loss/no gain" basis) for eligible employees participating in the current plans on the program effective date.</t>
  </si>
  <si>
    <t>Your proposal includes a waiver of premium provision for employees becoming disabled on or after the program effective date.</t>
  </si>
  <si>
    <t>What is the maximum age at which an individual can elect to port coverage?</t>
  </si>
  <si>
    <t>Any "actively at work" requirements will be waived for current covered employees.</t>
  </si>
  <si>
    <t>General</t>
  </si>
  <si>
    <t>Indicate your willingness to comply with the following services/statements.</t>
  </si>
  <si>
    <t>Accept the current enrollment forms and beneficiary designations for the existing group.</t>
  </si>
  <si>
    <t>Accept the current assignments of coverage in existence as of the program effective date.</t>
  </si>
  <si>
    <t>Accept Monthly self-billed premiums</t>
  </si>
  <si>
    <t>Employees can submit Evidence of Insurability (EOI) online to your organization.</t>
  </si>
  <si>
    <t>Claims Processing</t>
  </si>
  <si>
    <t>Indicate settlement options available to beneficiaries.</t>
  </si>
  <si>
    <t>At least 90% of telephone calls to member services were answered within 20 seconds</t>
  </si>
  <si>
    <t>Call abandon rate was below 3% of all calls</t>
  </si>
  <si>
    <t>REPORTING  (Management Reports)</t>
  </si>
  <si>
    <t>If yes, list the types of reports available and the frequency each is updated.</t>
  </si>
  <si>
    <t>Company</t>
  </si>
  <si>
    <t>ADMINISTRATIVE AND OPERATIONAL ISSUES</t>
  </si>
  <si>
    <t>Process benefit payments to LTD beneficiaries on a monthly basis.</t>
  </si>
  <si>
    <t>Financial Dollar Accuracy was 99% or greater.</t>
  </si>
  <si>
    <t>Procedural Accuracy was 98% or greater.</t>
  </si>
  <si>
    <t>90% of claims were processed in 10 business days or less.</t>
  </si>
  <si>
    <t>List coverages in place similar to those in this RFP.</t>
  </si>
  <si>
    <t>State the worksheet name and number of questions you addressed with further explanation:</t>
  </si>
  <si>
    <t>What state will the contract be issued?</t>
  </si>
  <si>
    <t>Plan year will be January 1 through December 31.</t>
  </si>
  <si>
    <t>Offeror Experience</t>
  </si>
  <si>
    <t>Any disabled employees or other leave-of-absence employees who are not disclosed in these specifications and who later are identified as eligible for benefits with the existing offeror will become the liability of the offeror selected through this marketing.</t>
  </si>
  <si>
    <t>In the event of policy termination, the selected Offeror will be responsible for incurred claims up to the termination date for fully-insured coverages.</t>
  </si>
  <si>
    <t>Offeror agrees to provide necessary legal defense in the event of litigation, including all costs.</t>
  </si>
  <si>
    <t>Offeror agrees to be held liable for the performance of any subcontracted services.</t>
  </si>
  <si>
    <t>The Offeror will make determinations with respect to submitted claims, including claim investigation and analysis prior to payment.</t>
  </si>
  <si>
    <t>Provide all reasonable assistance as may be requested during the transition period, including participation at employee meetings if requested.</t>
  </si>
  <si>
    <t>To record your response:</t>
  </si>
  <si>
    <t>*  Click on the response that best describes your answer.</t>
  </si>
  <si>
    <t>To enter your responses where a numeric, percent or ratio value is indicated as the answer format, simply enter the value in the corresponding response cell.</t>
  </si>
  <si>
    <t>Listing of Required Attachments</t>
  </si>
  <si>
    <r>
      <t>Confirm the proposal is in accordance with the specifications, assumptions and information included in this Request for Proposal and the accompanying worksheets.  If "No", indicate deviations in the "</t>
    </r>
    <r>
      <rPr>
        <b/>
        <sz val="10"/>
        <color indexed="18"/>
        <rFont val="Arial Narrow"/>
        <family val="2"/>
      </rPr>
      <t>Explanation</t>
    </r>
    <r>
      <rPr>
        <sz val="10"/>
        <color indexed="18"/>
        <rFont val="Arial Narrow"/>
        <family val="2"/>
      </rPr>
      <t>" column.</t>
    </r>
  </si>
  <si>
    <t>How are life claims submitted?</t>
  </si>
  <si>
    <t>Group LTD</t>
  </si>
  <si>
    <t>Worksheet / Section /  Question #</t>
  </si>
  <si>
    <t>What percent of your book of business is comprised of public sector employers?</t>
  </si>
  <si>
    <t>Offeror agrees to prepare and file all legal documents as may be necessary to comply with state insurance requirements, including policies, amendments, contracts, forms, and booklet/certificate.  This includes any state filing in order to provide the benefits described in this RFP.  No charge will be made to MCA for any such preparation or filings.</t>
  </si>
  <si>
    <t>MCA reserves the right to audit the program at least once annually.</t>
  </si>
  <si>
    <t>Offeror will provide on-site access to any and all claims information for audit; will permit access to such information by claims and disability management personnel necessary to complete the audit; and agrees to do so at no cost to MCA.</t>
  </si>
  <si>
    <t>The Offeror must agree to transfer to MCA, within 30 days of notice of termination, all required data and records necessary to administer the plans subject to state and federal confidentiality considerations.  The transfer may be made electronically, in a file format to be determined based on the mutual agreement between MCA and the provider of services.</t>
  </si>
  <si>
    <t>Offeror agrees to monitor federal and state legislation affecting the delivery of disability benefits under the plan and to report to MCA on those issues in a timely fashion prior to the effective date of any mandated plan changes.</t>
  </si>
  <si>
    <t>Draft, revise, and finalize the policy and benefit summaries (SPDs/booklets) for MCA and its Health and Welfare Consultant at no additional cost.</t>
  </si>
  <si>
    <r>
      <t>Attach a description of premium billing procedures. Include information on the timing of billing, billing-payment reconciliations, and ability to provide for MCA' self-billing.  Name the file:  [Your Organization's Name]_</t>
    </r>
    <r>
      <rPr>
        <b/>
        <sz val="10"/>
        <color indexed="18"/>
        <rFont val="Arial Narrow"/>
        <family val="2"/>
      </rPr>
      <t>Premium Billing Process Description</t>
    </r>
    <r>
      <rPr>
        <sz val="10"/>
        <color indexed="18"/>
        <rFont val="Arial Narrow"/>
        <family val="2"/>
      </rPr>
      <t>.</t>
    </r>
  </si>
  <si>
    <t>STD/Sick Leave Bank Administration</t>
  </si>
  <si>
    <t>98% accuracy in the information items used for payment such as identification of the customer,  proper documentation, etc..</t>
  </si>
  <si>
    <r>
      <t>Attach sample management report(s) for all products that would be prepared and provided to MCA.  Name the file:  [Your Organization's Name]_</t>
    </r>
    <r>
      <rPr>
        <b/>
        <sz val="10"/>
        <color indexed="18"/>
        <rFont val="Arial Narrow"/>
        <family val="2"/>
      </rPr>
      <t>Management Reporting Package</t>
    </r>
    <r>
      <rPr>
        <sz val="10"/>
        <color indexed="18"/>
        <rFont val="Arial Narrow"/>
        <family val="2"/>
      </rPr>
      <t>.</t>
    </r>
  </si>
  <si>
    <t>Are reports available to MCA online?</t>
  </si>
  <si>
    <t>Part A</t>
  </si>
  <si>
    <t>BACKGROUND AND ADMINISTRATIVE INFORMATION</t>
  </si>
  <si>
    <t>1.0 Intent</t>
  </si>
  <si>
    <t>M-NCPPC</t>
  </si>
  <si>
    <t>WSSC</t>
  </si>
  <si>
    <t>Current Plan Participation</t>
  </si>
  <si>
    <t>Optional</t>
  </si>
  <si>
    <t>2.0 AGENCY DESCRIPTIONS</t>
  </si>
  <si>
    <t>A.  Montgomery County Public Schools (MCPS)</t>
  </si>
  <si>
    <t>More information may be obtained by accessing the School’s web site at http://www.montgomeryschoolsmd.org/.</t>
  </si>
  <si>
    <t>The location of the MCPS office is: Rockville, Maryland, 20850.</t>
  </si>
  <si>
    <t>MCPS' NAICS code is 611110.</t>
  </si>
  <si>
    <t>More information may be obtained by accessing the Commission’s web site at www.mncppc.org.</t>
  </si>
  <si>
    <t>M-NCPPC's NAICS code is 925120.</t>
  </si>
  <si>
    <t>WSSC's NAICS code is 924110.</t>
  </si>
  <si>
    <t>3.0 CONTRACT/RATE GUARANTEE PERIODS</t>
  </si>
  <si>
    <t>4.0 MCA'S PROPOSAL REQUIREMENTS</t>
  </si>
  <si>
    <t>A. Basis of Cost Proposal</t>
  </si>
  <si>
    <t>B. Cost of Submitting Proposal</t>
  </si>
  <si>
    <t>C. Subcontractors</t>
  </si>
  <si>
    <t>D. Vendor Errors/Omissions</t>
  </si>
  <si>
    <r>
      <t xml:space="preserve">MCA will not be responsible for errors or omissions made in your proposal. You will be permitted to submit only one proposal. You may not </t>
    </r>
    <r>
      <rPr>
        <i/>
        <sz val="10"/>
        <color indexed="18"/>
        <rFont val="Arial"/>
        <family val="2"/>
      </rPr>
      <t>revise</t>
    </r>
    <r>
      <rPr>
        <sz val="10"/>
        <color indexed="18"/>
        <rFont val="Arial"/>
        <family val="2"/>
      </rPr>
      <t xml:space="preserve"> or </t>
    </r>
    <r>
      <rPr>
        <i/>
        <sz val="10"/>
        <color indexed="18"/>
        <rFont val="Arial"/>
        <family val="2"/>
      </rPr>
      <t>withdraw</t>
    </r>
    <r>
      <rPr>
        <sz val="10"/>
        <color indexed="18"/>
        <rFont val="Arial"/>
        <family val="2"/>
      </rPr>
      <t xml:space="preserve"> a submitted proposal after the applicable deadline. After submission, revisions to your original submission will not be allowed, except as requested by MCA. </t>
    </r>
    <r>
      <rPr>
        <b/>
        <sz val="10"/>
        <color indexed="18"/>
        <rFont val="Arial"/>
        <family val="2"/>
      </rPr>
      <t>Therefore, please take care to make your bid sound and competitive.</t>
    </r>
  </si>
  <si>
    <t>E. Confidentiality</t>
  </si>
  <si>
    <t>All information contained in this RFP is confidential and may not be used for any other purposes than preparation of your proposal.</t>
  </si>
  <si>
    <t>F. Completeness</t>
  </si>
  <si>
    <r>
      <t xml:space="preserve">We ask that your proposal be complete and that it comply with all aspects of these specifications. Any missing information could disqualify your proposal. </t>
    </r>
    <r>
      <rPr>
        <b/>
        <i/>
        <sz val="10"/>
        <color indexed="18"/>
        <rFont val="Arial"/>
        <family val="2"/>
      </rPr>
      <t>Unless you note to the contrary, we will assume that your proposal conforms to our specifications in every way.</t>
    </r>
  </si>
  <si>
    <t>G. Termination Clause</t>
  </si>
  <si>
    <t>H. Compensation</t>
  </si>
  <si>
    <t>5.0  SELECTION CRITERIA</t>
  </si>
  <si>
    <t>Implementation</t>
  </si>
  <si>
    <t>Mandatory</t>
  </si>
  <si>
    <t>MCA reserves the right to:</t>
  </si>
  <si>
    <t>Your proposal MUST be submitted in the requested RFP format.  Do not edit the RFP files in any way such as adding or deleting rows, columns, or cells, or otherwise changing the file format.  Failure to comply with the specifications provided will negatively impact the analysis of bidders' proposal.</t>
  </si>
  <si>
    <t>Montgomery County Agencies</t>
  </si>
  <si>
    <t>Department</t>
  </si>
  <si>
    <t>City, State, Zip</t>
  </si>
  <si>
    <t>Rockville, MD  20850</t>
  </si>
  <si>
    <t>Telephone #</t>
  </si>
  <si>
    <t>Fax Phone #</t>
  </si>
  <si>
    <t>45 West Gude, Suite 1200</t>
  </si>
  <si>
    <t>Rockville, Maryland  20850</t>
  </si>
  <si>
    <t>Montgomery County Schools</t>
  </si>
  <si>
    <t>Attn: Rick Johnstone, Director of Benefit Strategy and Vendor Relations</t>
  </si>
  <si>
    <t>The Maryland-National Capital Park and Planning Commission</t>
  </si>
  <si>
    <t>Attn: Jennifer McDonald, Benefits Manager</t>
  </si>
  <si>
    <t>6611 Kenilworth Avenue</t>
  </si>
  <si>
    <t>Riverdale, Maryland, 20737</t>
  </si>
  <si>
    <t>Montgomery College</t>
  </si>
  <si>
    <t>Washington Suburban Sanitary Commission</t>
  </si>
  <si>
    <t xml:space="preserve">14501 Sweitzer Lane, 6th Floor
</t>
  </si>
  <si>
    <t>Laurel, Maryland 20707-5902</t>
  </si>
  <si>
    <t>7.0 TIMETABLE / DEADLINES</t>
  </si>
  <si>
    <t>The following timetable is expected to apply during this marketing effort:</t>
  </si>
  <si>
    <t>Event</t>
  </si>
  <si>
    <t>Target Date</t>
  </si>
  <si>
    <t xml:space="preserve">Release of RFP                                                       </t>
  </si>
  <si>
    <t xml:space="preserve">Deadline for questions via email                  </t>
  </si>
  <si>
    <t>Response to vendor questions</t>
  </si>
  <si>
    <t>Deadline for RFP responses</t>
  </si>
  <si>
    <t xml:space="preserve">In order to help you organize your proposal and ensure that it is complete, please review the following list to ensure that you have provided each required item. </t>
  </si>
  <si>
    <t>Part 1. Questionnaire File:</t>
  </si>
  <si>
    <t>Qualifications</t>
  </si>
  <si>
    <t>Hold Harmless</t>
  </si>
  <si>
    <t xml:space="preserve"> </t>
  </si>
  <si>
    <t>Suggested Employer Contract</t>
  </si>
  <si>
    <t>Agency</t>
  </si>
  <si>
    <t>Required Documents</t>
  </si>
  <si>
    <t>Comments</t>
  </si>
  <si>
    <t>The following describes the contributions for the coverages included in this marketing:</t>
  </si>
  <si>
    <t>Contrib/Non-Contrib</t>
  </si>
  <si>
    <t>Before/After-Tax</t>
  </si>
  <si>
    <t>Contributory</t>
  </si>
  <si>
    <t>After-Tax</t>
  </si>
  <si>
    <t>Non-Contributory</t>
  </si>
  <si>
    <t>100%</t>
  </si>
  <si>
    <t>0%</t>
  </si>
  <si>
    <t>80%</t>
  </si>
  <si>
    <t>M-NCPPC - Supp/Spouse/Dependent Life</t>
  </si>
  <si>
    <t>WSSC Basic Life/AD&amp;D (Act + Ret)</t>
  </si>
  <si>
    <t>WSSC Dependent/Supplemental</t>
  </si>
  <si>
    <t>All other Supp/Optional/Dependent plans for all agencies</t>
  </si>
  <si>
    <t>Be sure to clearly identify the specific proprietary/confidential information.  Do not claim your entire document as generally being proprietary or confidential.  The MCA still shall not be responsible for inadvertent disclosure. Be sure to provide all requested information in response to each specific question and/or any other request for information in the order and format stipulated in this Solicitation. Do not give partial answers, and do not leave questions blank.</t>
  </si>
  <si>
    <t>Officer Certification</t>
  </si>
  <si>
    <t>Please see detailed eligibility information found on the following Agency specific websites.</t>
  </si>
  <si>
    <t>Agency/Population</t>
  </si>
  <si>
    <t>Description</t>
  </si>
  <si>
    <t>Permanent employees who are regularly scheduled to work 20 hours or more per week.</t>
  </si>
  <si>
    <t>MCPS employees who retired under the Maryland State Teachers Association plan or the MCPS employees' plan.</t>
  </si>
  <si>
    <t>WSSC employees that retire under the WSSC IRS qualified retiree plan and receive a pension</t>
  </si>
  <si>
    <t>Hold Harmless Language</t>
  </si>
  <si>
    <t>Vendor agrees to the following Hold Harmless language:</t>
  </si>
  <si>
    <t>a) Vendor shall indemnify and hold harmless The Client, its respective directors, officers, employees (acting in the course of their employment, but not as claimants) and agents, against any and all liability or expense (including the cost of legal defense or settlement) which was caused by (vendor’s) negligent or intentional misconduct, breach of this Agreement, fraud, or its breach of fiduciary responsibility, related to or arising out of this Agreement or The Client’s role as employer or Plan sponsor.</t>
  </si>
  <si>
    <t>b) The party seeking indemnification under (a) above must notify the indemnifying party promptly in writing of any actual or threatened action, suit or proceeding to which it claims such indemnity applies.  Failure to notify the indemnifying party shall be deemed a waiver of the right to seek indemnification.</t>
  </si>
  <si>
    <t xml:space="preserve">c) The party seeking indemnification may assume responsibility for the direction of its own defense at any time, including the right to settle or compromise any claim against it without the consent of the indemnifying party, provided that in doing so it shall be deemed to have waived its right to indemnification except in cases where the indemnifying party has declined to defend against the claim.  </t>
  </si>
  <si>
    <t>d) The indemnification obligations of (vendor) shall terminate upon the expiration of the Agreement except as to any matter concerning which a claim has been asserted by notice to the other party at the time of such expiration or within 365 days after effective date of Agreement termination.</t>
  </si>
  <si>
    <t>MONTGOMERY COUNTY AGENCIES</t>
  </si>
  <si>
    <t>Please have an Officer review and sign this worksheet to confirm the information is valid.</t>
  </si>
  <si>
    <t>Please include the completed form with your proposal.</t>
  </si>
  <si>
    <t>OFFICER'S STATEMENT</t>
  </si>
  <si>
    <t>Vendor Legal Name</t>
  </si>
  <si>
    <t>Vendor Marketing Name</t>
  </si>
  <si>
    <t>Name of Officer completing statement</t>
  </si>
  <si>
    <t>Title of Officer completing statement</t>
  </si>
  <si>
    <t>Telephone number of Officer completing statement</t>
  </si>
  <si>
    <t>Email address of Officer completing statement</t>
  </si>
  <si>
    <t>Officer's Signature</t>
  </si>
  <si>
    <t>Date Signed</t>
  </si>
  <si>
    <t>NA</t>
  </si>
  <si>
    <t xml:space="preserve"> 8 hours of sick leave </t>
  </si>
  <si>
    <t>Yes</t>
  </si>
  <si>
    <t>No</t>
  </si>
  <si>
    <t xml:space="preserve"> Part 1 Questionnaire - Minimum Qualifications </t>
  </si>
  <si>
    <t>Offeror must meet all of these requirements in order to have their proposal evaluated for a contract with the MCA.</t>
  </si>
  <si>
    <t>Offeror's Response</t>
  </si>
  <si>
    <t>Yes/No</t>
  </si>
  <si>
    <t xml:space="preserve"> Provide electronic fillable files of forms and materials (certificates etc.) in pdf format to be uploaded to the MCA’s Intranet.</t>
  </si>
  <si>
    <t>Offeror agrees to monitor federal and state legislation affecting the delivery of plan benefits to participants and to report to MCA on those issues in a timely fashion, prior to the effective date of any mandated plan changes.</t>
  </si>
  <si>
    <t>Does the web-based tool provide real-time information regarding claim status?</t>
  </si>
  <si>
    <t>Procurement Documents (documents can be found on a separate tab in this workbook of corresponding agency).</t>
  </si>
  <si>
    <t>WSSC - Vendor agrees to all the terms or has provided review and minor commentary in WSSC's Terms and Conditions.</t>
  </si>
  <si>
    <t>Each Offeror must review, agree to and complete (as necessary) the Procurement Documents found below.  Double click on the items below to open.</t>
  </si>
  <si>
    <t>M-NCPPC Procurement Documents</t>
  </si>
  <si>
    <t>WSSC Procurement Documents</t>
  </si>
  <si>
    <t>Can claims be submitted telephonically?</t>
  </si>
  <si>
    <t>Can claims be submitted online?</t>
  </si>
  <si>
    <t>How will the agencies be notified that a new claim has been received?</t>
  </si>
  <si>
    <t>Will notification include initial duration?</t>
  </si>
  <si>
    <t>meggan.marsjanik@aon.com</t>
  </si>
  <si>
    <t xml:space="preserve">Career employee working either full-time or part-time (20 hours per week), appointed official, Commissioner, or ERS employee.  </t>
  </si>
  <si>
    <t>Number of Years as a Customer</t>
  </si>
  <si>
    <t xml:space="preserve">For additional benefit information, please see: </t>
  </si>
  <si>
    <t>Confirm below for each Agency:</t>
  </si>
  <si>
    <t>&lt;Select&gt;</t>
  </si>
  <si>
    <t>MCA Plan Design Highlights</t>
  </si>
  <si>
    <t>Maryland National Capital Park and Planning</t>
  </si>
  <si>
    <t>Sick Leave Bank Administration</t>
  </si>
  <si>
    <t>Waiting period</t>
  </si>
  <si>
    <t>30 days</t>
  </si>
  <si>
    <t>Benefit %</t>
  </si>
  <si>
    <t>Duration</t>
  </si>
  <si>
    <t>60 days in a twelve month period (480 hours)</t>
  </si>
  <si>
    <t>Administration</t>
  </si>
  <si>
    <t>Vendor reviews claims and advises on payment and duration</t>
  </si>
  <si>
    <t>Employee Contributions</t>
  </si>
  <si>
    <t>Please list any plan design deviations</t>
  </si>
  <si>
    <t>90 days</t>
  </si>
  <si>
    <t>Weekly Maximum</t>
  </si>
  <si>
    <t>104 days</t>
  </si>
  <si>
    <t>Fully Insured; Vendor processes claims</t>
  </si>
  <si>
    <t xml:space="preserve">Long-term Disability </t>
  </si>
  <si>
    <t>Employee Classes</t>
  </si>
  <si>
    <t>120 days</t>
  </si>
  <si>
    <t>66 and 2/3%</t>
  </si>
  <si>
    <t>Monthly Maximum</t>
  </si>
  <si>
    <t>Fully-Insured</t>
  </si>
  <si>
    <t xml:space="preserve">Supplemental Long-term Disability </t>
  </si>
  <si>
    <t>Employees who make more than $108,000/year</t>
  </si>
  <si>
    <t>LTD is mandatory Employees are automatically enrolled</t>
  </si>
  <si>
    <t>How will the agencies be notified of ongoing claim status changes (i.e., from pending to approved/denied)?</t>
  </si>
  <si>
    <r>
      <t>Prepare a detailed schedule and time frames to implement this program by the effective date, including Offeror responsibly and those of MCA  Name the file:  [Your Organization's Name]_</t>
    </r>
    <r>
      <rPr>
        <b/>
        <sz val="10"/>
        <color indexed="18"/>
        <rFont val="Arial Narrow"/>
        <family val="2"/>
      </rPr>
      <t>Implementation Schedule.</t>
    </r>
  </si>
  <si>
    <t>97% of decisions were made in 10 business days or less upon receipt of all information.</t>
  </si>
  <si>
    <t>MidAtlantic Purchasing Team Rider clause</t>
  </si>
  <si>
    <t xml:space="preserve"> MidAtlantic Purchasing Team Rider Clause</t>
  </si>
  <si>
    <t>USE OF CONTRACT(S) BY MEMBERS COMPRISING Mid –Atlantic Purchasing Team COMMITTEE</t>
  </si>
  <si>
    <t xml:space="preserve">Extension to Other Jurisdictions
The [issuing jurisdiction] extends the resultant contract (s), including pricing, terms and conditions to the members of the Mid-Atlantic Purchasing Team, as well as all other public entities under the jurisdiction of the United States and its territories.
Inclusion of Governmental &amp; Nonprofit Participants (Optional Clause)
This shall include but not be limited to private schools, Parochial schools, non-public schools such as charter schools, special districts, intermediate units, non-profit agencies providing services on behalf of government, and/or state, community and/or private colleges/universities that     required these good, commodities and/or services.
Notification and Reporting
The Contractor agrees to notify the issuing jurisdiction of those entities that wish to use any contract resulting from this solicitation and will also provide usage information, which may be requested.  The Contractor will provide the copy of the solicitation and resultant contract    documents to any requesting jurisdiction or entity.
Contract Agreement
Any jurisdiction or entity using the resultant contract (s) may enter into its own contract with the successful Contractor (s). There shall be no obligation on the party of any participating jurisdiction to use the resultant contract (s). Contracts entered into with a participating jurisdiction may contain general terms and conditions unique to that jurisdiction  Including, by way of illustration and not limitation, clauses covering  minority participation, non-discrimination, indemnification, naming the jurisdiction as an additional insured under any required Comprehensive General Liability policies, and venue.
</t>
  </si>
  <si>
    <t>BIDDER'S AUTHORIZATION TO EXTEND CONTRACT:</t>
  </si>
  <si>
    <t>OFFEROR’S AUTHORIZATION TO EXTEND CONTRACT:</t>
  </si>
  <si>
    <t>Jurisdiction</t>
  </si>
  <si>
    <t xml:space="preserve">Yes </t>
  </si>
  <si>
    <t xml:space="preserve">No </t>
  </si>
  <si>
    <t>Alexandria, Virginia</t>
  </si>
  <si>
    <t>Gaithersburg, Maryland</t>
  </si>
  <si>
    <t>Rockville, Maryland</t>
  </si>
  <si>
    <t>Alexandria Public Schools</t>
  </si>
  <si>
    <t>Greenbelt, Maryland</t>
  </si>
  <si>
    <t>Spotsylvania County</t>
  </si>
  <si>
    <t>Alexandria Sanitation Authority</t>
  </si>
  <si>
    <t>Harford County</t>
  </si>
  <si>
    <t>Spotsylvania County Gov &amp; Schools</t>
  </si>
  <si>
    <t>Annapolis City</t>
  </si>
  <si>
    <t>Harford County Schools</t>
  </si>
  <si>
    <t>Stafford County, Virginia</t>
  </si>
  <si>
    <t>Anne Arundel County</t>
  </si>
  <si>
    <t>Howard County</t>
  </si>
  <si>
    <t>Takoma Park, Maryland</t>
  </si>
  <si>
    <t>Anne Arundel Schools</t>
  </si>
  <si>
    <t>Howard County Schools</t>
  </si>
  <si>
    <t>Upper Occoquan Service Authority</t>
  </si>
  <si>
    <t>Arlington County, Virginia</t>
  </si>
  <si>
    <t>Herndon, Virginia</t>
  </si>
  <si>
    <t>Vienna, Virginia</t>
  </si>
  <si>
    <t>Arlington County Public Schools</t>
  </si>
  <si>
    <t>Leesburg, Virginia</t>
  </si>
  <si>
    <t>Washington Metropolitan Area Transit Authority</t>
  </si>
  <si>
    <t>Baltimore City</t>
  </si>
  <si>
    <t>London County, Virginia</t>
  </si>
  <si>
    <t>Baltimore County Schools</t>
  </si>
  <si>
    <t>Loudoun County Public Schools</t>
  </si>
  <si>
    <t>Winchester, Virginia</t>
  </si>
  <si>
    <t>Bladensburg, Maryland</t>
  </si>
  <si>
    <t>Loudoun County Water Authority</t>
  </si>
  <si>
    <t>Winchester Public Schools</t>
  </si>
  <si>
    <t>Bowie, Maryland</t>
  </si>
  <si>
    <t>Manassas City Public Schools</t>
  </si>
  <si>
    <t>Carroll County</t>
  </si>
  <si>
    <t>Manassas Park, Virginia</t>
  </si>
  <si>
    <t>Carroll County Schools</t>
  </si>
  <si>
    <t>Maryland DGS Purchasing</t>
  </si>
  <si>
    <t>Charles County Government</t>
  </si>
  <si>
    <t>Maryland-National Capital Park &amp; Planning Commission</t>
  </si>
  <si>
    <t>City of Fredericksburg</t>
  </si>
  <si>
    <t>Metropolitan Washington Airport Authority</t>
  </si>
  <si>
    <t>College Park, Maryland</t>
  </si>
  <si>
    <t>Metropolitan Washington Council of Government</t>
  </si>
  <si>
    <t>District of Columbia Government</t>
  </si>
  <si>
    <t>District of Columbia Water &amp; Sewer Auth.</t>
  </si>
  <si>
    <t>Montgomery County, Maryland</t>
  </si>
  <si>
    <t>District of Columbia Public Schools</t>
  </si>
  <si>
    <t>Montgomery County Public School</t>
  </si>
  <si>
    <t>Fairfax, Virginia</t>
  </si>
  <si>
    <t>Northern Virginia Community College</t>
  </si>
  <si>
    <t>Fairfax County, Virginia</t>
  </si>
  <si>
    <t>Prince George’s Community College</t>
  </si>
  <si>
    <t>Fairfax County Water Authority</t>
  </si>
  <si>
    <t>Prince George’s County, Maryland</t>
  </si>
  <si>
    <t>Falls Church, Virginia</t>
  </si>
  <si>
    <t>Prince George’s Public Schools</t>
  </si>
  <si>
    <t>Fauquier County Schools &amp; Government</t>
  </si>
  <si>
    <t>Prince William County, Virginia</t>
  </si>
  <si>
    <t>Frederick, Maryland</t>
  </si>
  <si>
    <t>Prince William County Public Schools</t>
  </si>
  <si>
    <t>Frederick County, Maryland</t>
  </si>
  <si>
    <t>Prince William County Service Author</t>
  </si>
  <si>
    <t xml:space="preserve">Authorization To Extend Contract: </t>
  </si>
  <si>
    <t>Bid #4178.4</t>
  </si>
  <si>
    <t>Vendor Name</t>
  </si>
  <si>
    <t>What is the process for obtaining medical information from medical providers by the internal targeted deadline? What is the follow up process?  (please note your internal targeted deadlines)</t>
  </si>
  <si>
    <t xml:space="preserve">Are claims triaged based on severity of diagnosis at the point of claim intake? </t>
  </si>
  <si>
    <t>Are disability duration guidelines used in the disability determination process?</t>
  </si>
  <si>
    <t>If yes, please provide the source of the disability duration guidelines</t>
  </si>
  <si>
    <t xml:space="preserve">Describe what assistance is provided to LTD beneficiaries applying for Social Security benefits. </t>
  </si>
  <si>
    <t>What percent of open LTD claims have been successful in obtaining Social Security benefits for all LTD claims open two years or longer?</t>
  </si>
  <si>
    <t xml:space="preserve">I certify that our response to Montgomery County Agencies' RFP (Request for Proposal) is complete and accurate to the best of my knowledge and contains no material omissions or misstatements. I certify that we are able to comply with all the requirements indicated within this RFP, and further, agree to maintain them for the entire contract term.  I acknowledge that Montgomery County Agencies will rely upon the information included in our response to make decisions concerning the choice of a Disability vendor as administrator for the Sick leave bank, STD and LTD plans offered to their employees.  I certify this RFP has not been separated, copied, changed or modified in any way.  </t>
  </si>
  <si>
    <t>14 days</t>
  </si>
  <si>
    <t>456 work hours</t>
  </si>
  <si>
    <t>Current participation has been included in each of the Agency-specific Quotes tab. Additional information can be found in the Census and Experience files, which will be provided upon submission of Intent to bid and confirmation that all Qualifications are met.</t>
  </si>
  <si>
    <t xml:space="preserve"> 8 hours of sick leave initially; 4 hours annually thereafter</t>
  </si>
  <si>
    <t>This is a direct contract between the MCA and the insurance carrier absent of any broker and/or commissions.</t>
  </si>
  <si>
    <t xml:space="preserve">For Self-funded STD and sick leave back advice to pay, are any claims automatically approved?  Please be specific on what types of claims are approved? </t>
  </si>
  <si>
    <t xml:space="preserve">Are ad hoc reporting that includes, but is not limited to, total number of claims, claims status, claims closed, etc. able to be created by MCA from your website? </t>
  </si>
  <si>
    <t>All regular part-time and full-time employees</t>
  </si>
  <si>
    <t>Questionnaire: General Questions</t>
  </si>
  <si>
    <t>Carrier Response</t>
  </si>
  <si>
    <t>General Questions &gt;&gt; Vendor Identification/Contacts</t>
  </si>
  <si>
    <t xml:space="preserve">Life and Disability General Questionnaire  </t>
  </si>
  <si>
    <t>Carrier Legal Name</t>
  </si>
  <si>
    <t>Carrier Marketing Name</t>
  </si>
  <si>
    <t>Brief bio</t>
  </si>
  <si>
    <t>Brief description of roles and responsibilities</t>
  </si>
  <si>
    <t>Current case load (number of clients) of the designated account executive?</t>
  </si>
  <si>
    <t>General Questions &gt;&gt; Financial - Underwriting Requirements/Premium Quotation</t>
  </si>
  <si>
    <t>How many years are Life rates guaranteed?  Recommending at least 5 years.</t>
  </si>
  <si>
    <t>Other</t>
  </si>
  <si>
    <t>How many years are LTD rates guaranteed?  Recommending at least 3 years.</t>
  </si>
  <si>
    <t>Terms and conditions exist under which the Vendor retains the right to modify the rates or administrative agreement and/or its fees prior to the expiration of the quoted rates/fees.</t>
  </si>
  <si>
    <t>General Questions &gt;&gt; Financial - Renewal Services</t>
  </si>
  <si>
    <t>The client reserves the right to terminate their contract at any time provided a 31 days advance notice is given.</t>
  </si>
  <si>
    <t>In the event of policy termination, vendor will be responsible for claims incurred prior to the termination date.  The replacement vendor will have the responsibility to pay claims incurred after the termination date of the contact.</t>
  </si>
  <si>
    <t>Vendor will provide the client with a 60 day grace period.</t>
  </si>
  <si>
    <t>General Questions &gt;&gt; Legal/Contractual Considerations</t>
  </si>
  <si>
    <t>It is understood that terminology and contract provisions may vary from vendor to vendor.  Such alternative language is permitted, provided it is clarified and reviewed/approved by the client.</t>
  </si>
  <si>
    <t>Vendor's organization has complied with all state insurance department filing requirements for all plans/products being offered in this quote in each state in which the client has employees.</t>
  </si>
  <si>
    <t>Vendor agrees that answers provided in the questionnaire will supersede any submitted carrier proposal.</t>
  </si>
  <si>
    <t>Vendor unconditionally agrees to provide coverage to all present participants enrolled on the program effective date. No active employees or disabled employees shall lose coverage as a result of a change in vendor.</t>
  </si>
  <si>
    <t>Vendor will provide "no loss, no gain" provision and will unconditionally provide continuous coverage to all current participants.</t>
  </si>
  <si>
    <t>No statement of health or medical evidence will be imposed upon the initial group of covered employees for coverage amounts currently inforce.</t>
  </si>
  <si>
    <t>All financial and claimant information will be kept confidential and will not be disclosed to any other party without the client's express approval.</t>
  </si>
  <si>
    <t xml:space="preserve">Vendor certifies that it will comply with the Department of Labor's final claims procedure regulations, including the appropriate timeframes for (a) adjudicating claims, and (b) notice of appeal decisions. </t>
  </si>
  <si>
    <t>Vendor agrees to assume claim fiduciary responsibilities, including appeals, under ERISA for claim adjudication and defense of claim decisions.</t>
  </si>
  <si>
    <t>Vendor agrees to monitor federal and state legislation affecting the delivery of plan benefits to participants and to report to the client  on those issues in a timely fashion, prior to the effective date of any mandated plan changes.</t>
  </si>
  <si>
    <t>Is Account Management Performance Guarantee metric included? Is the metric based on Book of Business (BOB) or Client Specific (CS)?</t>
  </si>
  <si>
    <t xml:space="preserve"> Is an Implementation Performance Guarantee metric included? Is the metric based on Book of Business (BOB) or Client Specific (CS)?</t>
  </si>
  <si>
    <t>Please confirm how the Implementation &amp; Account Management Performance Guarantee is integrated into the plan specific Performance Guarantee. (Example: Separate, integrated within one coverage, spread across all coverages, etc.)</t>
  </si>
  <si>
    <t>Life Only Questionnaire</t>
  </si>
  <si>
    <t>Questionnaire: Life Questions</t>
  </si>
  <si>
    <t>Life - Questions &gt;&gt; Life and AD&amp;D</t>
  </si>
  <si>
    <t xml:space="preserve">Vendor confirms Life and/or AD&amp;D pricing is valid on a standalone basis and not bundled with other product lines. </t>
  </si>
  <si>
    <t>Vendor agrees to duplicate all current benefits/provisions as described in this RFP and accompanying documentation.  If vendor does not intend to duplicate the current plans exactly, all deviations will be specifically identified in the RFP response.</t>
  </si>
  <si>
    <t xml:space="preserve">Is a single case filing required in order to match all of the current provisions? </t>
  </si>
  <si>
    <t>Vendor agrees there will be no exclusions (including suicide) applicable to basic life.</t>
  </si>
  <si>
    <t>Are there any exclusions that apply to supplemental and dependent life?</t>
  </si>
  <si>
    <t>Please list your exlcusions that are applicable to Supplemental Life</t>
  </si>
  <si>
    <t>If no deviations are listed on the plan summary, the requested AD&amp;D schedule has been quoted.</t>
  </si>
  <si>
    <t>Child life benefit will begin at live birth.</t>
  </si>
  <si>
    <t>Child life benefit will not be limited to a lesser amount than elected during any point (i.e. $500 in the first 6 months)</t>
  </si>
  <si>
    <t>Confirm disabled dependents will be covered beyond the age maximum</t>
  </si>
  <si>
    <t>If Disagree, please explain</t>
  </si>
  <si>
    <t>Life - Questions &gt;&gt; Underwriting</t>
  </si>
  <si>
    <t>Vendor will provide a one time true open enrollment event up to the Guaranteed Issue Amount for all employees (including not enrolled)?</t>
  </si>
  <si>
    <t>For employees, confirm the EOI rules for the following situations:</t>
  </si>
  <si>
    <t>Initial Open Enrollment: (if you answer #9 with "Agree", the presumed response is "Up to the Guarantee Issue Amount for all employees (including not enrolled).
*Pick One Below</t>
  </si>
  <si>
    <t>One level increase for all employees (including not enrolled)</t>
  </si>
  <si>
    <t>One level increase for currently enrolled employees only</t>
  </si>
  <si>
    <t>Up to the Guarantee Issue amount for all employees (including not enrolled)</t>
  </si>
  <si>
    <t>Up to the Guarantee Issue amount for currently enrolled employees only</t>
  </si>
  <si>
    <t>EOI Required</t>
  </si>
  <si>
    <t>Explain, If Other</t>
  </si>
  <si>
    <t>Future Open Enrollments (Year 2 and beyond)
*Pick One Below</t>
  </si>
  <si>
    <t>EOI is not required for children</t>
  </si>
  <si>
    <t>Life - Questions &gt;&gt; Administrative, Claims Processing and Operations</t>
  </si>
  <si>
    <t>Location of the office that would process claims for the client.</t>
  </si>
  <si>
    <t>60 days will be provided for an employee to port or convert their coverage.</t>
  </si>
  <si>
    <t>Portability and conversion notices will be sent out on behalf of the client?</t>
  </si>
  <si>
    <t>12 month continuation of coverage on a premium paying basis provision included in quote.</t>
  </si>
  <si>
    <t>Are the following value added services included in quoted pricing?</t>
  </si>
  <si>
    <t>Grief Counseling</t>
  </si>
  <si>
    <t>If Other - # of visits</t>
  </si>
  <si>
    <t>Financial Counseling - for beneficiaries</t>
  </si>
  <si>
    <t>Will Preparation</t>
  </si>
  <si>
    <t>Funeral Planning or Funeral Concierge</t>
  </si>
  <si>
    <t>Travel Assistance</t>
  </si>
  <si>
    <t>Identity Theft</t>
  </si>
  <si>
    <t>Financial Wellness - for living employees and their families</t>
  </si>
  <si>
    <t>Please list any other value adds or provide comments on the items above (available for all employees, beneficiaries only, etc.)</t>
  </si>
  <si>
    <t>Ported individuals continue to be covered by vendor following the termination of the group policy?</t>
  </si>
  <si>
    <t xml:space="preserve">Is there a maximum age at which port coverage reduces and/or terminates?  </t>
  </si>
  <si>
    <t>Disability Questionnaire</t>
  </si>
  <si>
    <t>Questionnaire: Disability - Questions</t>
  </si>
  <si>
    <t xml:space="preserve">Vendor confirms Disability pricing is valid on a standalone basis and not bundled with other product lines. </t>
  </si>
  <si>
    <t>What are the methods available for claim intake?</t>
  </si>
  <si>
    <t>Are claimants communicated with via text message?</t>
  </si>
  <si>
    <t>If Yes, can text messages be customizable?</t>
  </si>
  <si>
    <t>Indicate API and SSO capabilities that you are including with your quote</t>
  </si>
  <si>
    <t>Are employees able to provide voice authorization in order to release medical records?</t>
  </si>
  <si>
    <t>Will claimants be warm transferred to other vendors (EAP, Disease Mgmt)?</t>
  </si>
  <si>
    <t>Is direct deposit available for claim payments?</t>
  </si>
  <si>
    <t xml:space="preserve">Vendor will confirm Return to Work (RTW) plans with claimant between 5 to 7 days prior to end of duration of STD. </t>
  </si>
  <si>
    <t>Vendor will notify manager of confirmed RTW in advance of the RTW date.</t>
  </si>
  <si>
    <t>Describe maximum number of open and new claims for examiners and clinicians.</t>
  </si>
  <si>
    <t>Are physicians employees or independent consultants?</t>
  </si>
  <si>
    <t>Identify the location (city, state) of the office from which the following services will be provided.</t>
  </si>
  <si>
    <t>Claims intake</t>
  </si>
  <si>
    <t>Claims adjudication</t>
  </si>
  <si>
    <t>Clinical support services</t>
  </si>
  <si>
    <t>Customer phone/email enquiries</t>
  </si>
  <si>
    <t>Other administrative support services (identify service)</t>
  </si>
  <si>
    <t>Hours of operation for Claims Intake.</t>
  </si>
  <si>
    <t>Hours of operation for Customer Service.</t>
  </si>
  <si>
    <t>Does the vendor web site allow for "real-time" access to employer claim reports?</t>
  </si>
  <si>
    <t>Are the following data elements available to employer contacts online?</t>
  </si>
  <si>
    <t>Claim Status</t>
  </si>
  <si>
    <t>Paid Through Date</t>
  </si>
  <si>
    <t>Estimated and actual RTW date</t>
  </si>
  <si>
    <t>Vendor agrees to client specific Performance Guarantee metrics.</t>
  </si>
  <si>
    <t>At what point in the claim process does the vendor begin transitioning the claim from STD to LTD?</t>
  </si>
  <si>
    <t>Does vendor offset LTD benefits by estimated Social Security awards or wait until Social Security approval is received</t>
  </si>
  <si>
    <t>Vendor will not offset with Social Security retirement benefits that are being paid out in advance of a disability.</t>
  </si>
  <si>
    <t>Which vendor do you utilize for Social Security Advocacy?</t>
  </si>
  <si>
    <t>If LTD is voluntary, please confirm you have quoted pre-existing conditions only (no evidence of insurability):</t>
  </si>
  <si>
    <t>Long Term Disability &gt;&gt; Value Added Services</t>
  </si>
  <si>
    <t xml:space="preserve">Is an Employee Assistance Program (EAP) included in vendor's LTD pricing? </t>
  </si>
  <si>
    <t>Does vendor's LTD program provide any Student Loan assistance for employees who become disabled?</t>
  </si>
  <si>
    <t>Is Financial Assistance/Budgeting counseling available for claimants who become disabled?</t>
  </si>
  <si>
    <t xml:space="preserve">Does vendor's LTD program include a monetary benefit that pays for equipment needed to allow an employee to Stay at Work prior to becoming a disability claim? </t>
  </si>
  <si>
    <t>Are any of the services provided subcontracted?</t>
  </si>
  <si>
    <t>Are any of the subcontract services off-shored?</t>
  </si>
  <si>
    <t>Statutory &gt;&gt; Statutory Specific</t>
  </si>
  <si>
    <t>Please indicate if the vendor will inform client of changes to statutory rates.</t>
  </si>
  <si>
    <t>Please indicate if vendor will inform client of new statutory disability plans becoming effective.</t>
  </si>
  <si>
    <t xml:space="preserve">Please indicate if vendor will indicate / help claimant with statutory coverages even if the vendor does not administer the Statutory coverage. </t>
  </si>
  <si>
    <t>On statutory plan offering Disability and/or paid family leave, please indicate where the carrier is able to administer just the disability, just the paid family leave, both or other:</t>
  </si>
  <si>
    <t>CA</t>
  </si>
  <si>
    <t>CO</t>
  </si>
  <si>
    <t>CT</t>
  </si>
  <si>
    <t>HI</t>
  </si>
  <si>
    <t>NH</t>
  </si>
  <si>
    <t>NJ</t>
  </si>
  <si>
    <t>NY</t>
  </si>
  <si>
    <t>MA</t>
  </si>
  <si>
    <t>MD</t>
  </si>
  <si>
    <t>OR</t>
  </si>
  <si>
    <t>PR</t>
  </si>
  <si>
    <t>VT</t>
  </si>
  <si>
    <t>WA</t>
  </si>
  <si>
    <t>Other jurisdictions</t>
  </si>
  <si>
    <t>Vendor is able to administer coordination of employer sponsored paid family leave/paid parental leave with state benefits.</t>
  </si>
  <si>
    <t>Please indicate if able to reimburse client if client pays for any amount of statutory benefit? (E.g. NY DBL and NY PFL)</t>
  </si>
  <si>
    <t xml:space="preserve">Please indicate if you are able to offer enhanced statutory plans. </t>
  </si>
  <si>
    <t>Leave Questionnaire</t>
  </si>
  <si>
    <t>Questionnaire: Leave - Questions</t>
  </si>
  <si>
    <t>Leave - Questions &gt;&gt; Fees</t>
  </si>
  <si>
    <t>Vendor's quoted fees include all implementations costs associated with system set-up or claim administration.</t>
  </si>
  <si>
    <t>Leave - Questions &gt;&gt; FMLA</t>
  </si>
  <si>
    <t xml:space="preserve">Confirm location of the office that will administer leave(s). </t>
  </si>
  <si>
    <t xml:space="preserve">STD/FML concurrent claims are administered by a single claim manager. </t>
  </si>
  <si>
    <t>Is the concurrent STD claim linked to the FML claim event, resulting in auto adjudication of FML claims?</t>
  </si>
  <si>
    <t>Is coordination of FMLA and WC automated or manual?</t>
  </si>
  <si>
    <t>Vendor will accept a file from the WC administration to identify/approve lost time claims.</t>
  </si>
  <si>
    <t xml:space="preserve">Can employee schedules be confirmed at intake? </t>
  </si>
  <si>
    <t xml:space="preserve">Can intermittent leave(s) be reported by phone, web or IVR?  </t>
  </si>
  <si>
    <t>Vendor can certify an absence in advance of the actual leave</t>
  </si>
  <si>
    <t>How many days prior to leave can an employee submit a claim for early submission?</t>
  </si>
  <si>
    <t>How far in advance of a leave will a claim be approved?</t>
  </si>
  <si>
    <t>Telephonic outreach initiated by the leave specialist with the employee to verbally review rights and responsibilities…</t>
  </si>
  <si>
    <t>Occurs within 2 business days?</t>
  </si>
  <si>
    <t>Occurs for any STD/FML concurrent claims as well as FML standalone leave.</t>
  </si>
  <si>
    <t>Vendor will mail a packet including rights and responsibilities, FMLA application form, medical certification form and employee release to employee within 48 hours.</t>
  </si>
  <si>
    <t>Leave balances are…</t>
  </si>
  <si>
    <t>Available upon request from employee or employer?</t>
  </si>
  <si>
    <t>Accessible by the employee and employer through an online portal?</t>
  </si>
  <si>
    <t>Updated in real time or batch?</t>
  </si>
  <si>
    <t>Can the employer be notified real time that certified intermittent time is being taken? Real-time is defined as immediately without a system delay of nightly batching, 5 min. or otherwise.</t>
  </si>
  <si>
    <t>Is the pattern and duration of leave taken monitored against the pattern and duration certified by the treating provider?</t>
  </si>
  <si>
    <t>Does vendor begin the recertification process when patterns of use are in excess of certified time?</t>
  </si>
  <si>
    <t>The employer is notified of a claimant exhausting their FMLA so that they may identify a potential extension of a leave as an accommodation (if not handling the ADA administration).</t>
  </si>
  <si>
    <t>Will vendor confirm employee(s) returns to work from a  continuous STD/FML concurrent claim?</t>
  </si>
  <si>
    <t xml:space="preserve">Will vendor confirm employee returns to work from a  standalone FML leave(s)? </t>
  </si>
  <si>
    <t>Will vendor administer a Fitness for Duty requirement if included in an employer policy?</t>
  </si>
  <si>
    <t>Leave - Questions &gt;&gt; ADA</t>
  </si>
  <si>
    <t>Do you have more than one ADA offering that a client can purchase?</t>
  </si>
  <si>
    <t>ADA services covers Adaptive Equipment/Worksite Modification Accommodation vendor recommendation.</t>
  </si>
  <si>
    <t xml:space="preserve">ADA Accommodation Services - ADA services include Stay at Work accommodation services (i.e. accommodation request(s) not tied to an open claim). </t>
  </si>
  <si>
    <t>What information will be included and available to the client as part of the historical data and how will it be accessible?</t>
  </si>
  <si>
    <t>Will client have access to the ADA module to allow entering of information?</t>
  </si>
  <si>
    <t>Leave - Questions &gt;&gt; Reporting &amp; Technology</t>
  </si>
  <si>
    <t>Does vendor's claims adjudication system update with new or revised federal/state changes aligning processes to the new regulations?</t>
  </si>
  <si>
    <t xml:space="preserve">Employees will receive notification of all status changes within one business day of decision. </t>
  </si>
  <si>
    <t xml:space="preserve">Employer representative will receive notification of all status changes within one business day of decision. </t>
  </si>
  <si>
    <t>All status change communication are available as email, letter or text for both employee and employer.</t>
  </si>
  <si>
    <t xml:space="preserve">A RTW notification email will be sent to the employer once determined.   </t>
  </si>
  <si>
    <t>Does vendor provide notice to the employer of RTW on all continuous leaves?</t>
  </si>
  <si>
    <t xml:space="preserve">Employer notification of RTW to occur at least 7 days prior to the expected date and closure. </t>
  </si>
  <si>
    <t>Can you re-confirm RTW one day prior to expected date and closure?</t>
  </si>
  <si>
    <t>Describe the suite of reports available to track new claims, active claims, pending claims and intermittent employee leave patterns indicating potential abuse.</t>
  </si>
  <si>
    <t>Identify communication methods for reporting intermittent time for a certified leave</t>
  </si>
  <si>
    <t>Describe texting capability to communicate leave status to employees and managers receiving employee info including uploading of medical records.</t>
  </si>
  <si>
    <t>Describe mobile capability to receive employee info including uploading of medical records.</t>
  </si>
  <si>
    <t>Vendor can provide custom communications, including employee letters, special inserts and emails for the leave program.</t>
  </si>
  <si>
    <t>Letters and emails may be customized at no additional charge.</t>
  </si>
  <si>
    <t>Are any of the services provided under this program subcontracted?</t>
  </si>
  <si>
    <t>MCPS</t>
  </si>
  <si>
    <t>B.  The Maryland-National Capital Park and Planning Commission (M-NCPPC)</t>
  </si>
  <si>
    <r>
      <t>Established in 1918, today WSSC Water</t>
    </r>
    <r>
      <rPr>
        <sz val="10"/>
        <color rgb="FF002060"/>
        <rFont val="Arial"/>
        <family val="2"/>
      </rPr>
      <t xml:space="preserve"> is among the largest water and wastewater utilities in the nation, with a network of nearly 5,600 miles of freshwater pipeline and more than 5,400 miles of sewer pipeline. Serving 1.8 million residents in Prince George’s and Montgomery counties, WSSC drinking water has always met or exceeded federal standards.  Approximately 1,650 active employees and over 1,450 retirees participate in WSSC’s benefit programs.</t>
    </r>
    <r>
      <rPr>
        <sz val="10"/>
        <color indexed="18"/>
        <rFont val="Arial"/>
        <family val="2"/>
      </rPr>
      <t xml:space="preserve">
More information may be obtained by accessing the WSSC’s website at http://www.wsscwater.com
The location of the WSSC office is: Laurel, Maryland, 20707
</t>
    </r>
  </si>
  <si>
    <t>Your proposal should be based on your charge for the services requested. We may permit minor deviations from the requested arrangements if you obtain advance approval from Montgomery County Agencies. However, you must agree to the mandatory terms and conditions of each Agency.  Failure to agree, opting out, or requesting an exception will result in your RFP not being evaluated.</t>
  </si>
  <si>
    <t xml:space="preserve">All costs associated with your proposal, including preparation and presentation, will be borne by your organization and not Montgomery County Agencies.  Please note that MCA shall not be responsible nor be liable for any costs incurred by the vendor in the preparation and submission of their proposals and pricing.  MCA reserves the right to make an award without further discussion of the proposals received.  MCA also reserves the right to ask clarifying questions about submitted proposals.  Should proposals submitted require additional clarification and/or supplementary information, Applicants should be prepared to submit such additional clarification and/or supplementary information, in a timely manner, when requested.  It is understood that your proposal will become part of the MCA file on this matter without obligation to MCA. </t>
  </si>
  <si>
    <t>It is the intent that MCA will contract directly with a vendor for all the capabilities described in this RFP. Any capability for which the vendor will be relying upon the services or assistance of a third party must be disclosed. The vendor should describe the nature of such relationships, including a description of all relevant agreements between the two parties. Examples of this would be utilization review services.</t>
  </si>
  <si>
    <t>MCA reserves the right to terminate its contract at any time, provided such notification is given 30 days in advance.</t>
  </si>
  <si>
    <t xml:space="preserve">    </t>
  </si>
  <si>
    <t>6.0 PROPOSAL PROCESS / INQUIRIES</t>
  </si>
  <si>
    <t>This is a confidential marketing effort. The RFP questions and spreadsheets should be treated as confidential business documents and may not be shared with outside parties without the prior written approval of MCA. Do not contact any employee of MCA regarding this RFP or the selection process.</t>
  </si>
  <si>
    <t>*   Reject any or all proposals tendered;</t>
  </si>
  <si>
    <t>*   Evaluate all proposals in any suitable manner;</t>
  </si>
  <si>
    <t>*   Negotiate exclusively with one or more vendors of choice; and/or</t>
  </si>
  <si>
    <t>*   Terminate or modify the process at any time.</t>
  </si>
  <si>
    <t>We will make every reasonable effort to provide you with sufficient data for your responses. You are invited to ask questions, if needed, within the timeframe outlined in Section 7.0 below.</t>
  </si>
  <si>
    <t>For technical questions, please contact Rick Johnstone.  All other questions should be directed to Angela McIntosh-Davis</t>
  </si>
  <si>
    <t>Montgomery County Public Schools</t>
  </si>
  <si>
    <t>Angela McIntosh-Davis</t>
  </si>
  <si>
    <t>45 W. Gude Dr.</t>
  </si>
  <si>
    <t>Suite 3100</t>
  </si>
  <si>
    <t>Angela_S_Mcintosh-davis@mcpsmd.org</t>
  </si>
  <si>
    <t>Rick Johnstone</t>
  </si>
  <si>
    <t>Director of Benefits</t>
  </si>
  <si>
    <t>(301) 279-3622</t>
  </si>
  <si>
    <t>Richard_C_Johnstone@mcpsmd.org</t>
  </si>
  <si>
    <t>INQUIRES</t>
  </si>
  <si>
    <t>Vendor contact with other MCA employee regarding this solicitation until the contracts are awarded will be considered as an attempt to obtain an unfair advantage and result in non-consideration of its bid. The MCPS Procurement website address is http://montgomeryschoolsmd.org/departments/procurement/</t>
  </si>
  <si>
    <t xml:space="preserve">Provide intent to bid to Procurement via email *                </t>
  </si>
  <si>
    <t xml:space="preserve">Finalist Interviews/Site Visits                          Week of:    </t>
  </si>
  <si>
    <t>Implementation begins</t>
  </si>
  <si>
    <t>Week of:</t>
  </si>
  <si>
    <t>Plan Effective Date</t>
  </si>
  <si>
    <t>* Experience and census data will be sent under separate cover to approved bidders</t>
  </si>
  <si>
    <t>8.0  PROPOSAL FORMAT AND SUBMISSION</t>
  </si>
  <si>
    <t>*  Click on the response cell in the Response column;</t>
  </si>
  <si>
    <t>*  Click on the down arrow which appears directly to the right of the cell;</t>
  </si>
  <si>
    <r>
      <t xml:space="preserve">Next to each response cell, additional space is available for a </t>
    </r>
    <r>
      <rPr>
        <b/>
        <u/>
        <sz val="10"/>
        <color rgb="FF000080"/>
        <rFont val="Arial"/>
        <family val="2"/>
      </rPr>
      <t>brief</t>
    </r>
    <r>
      <rPr>
        <sz val="10"/>
        <color indexed="18"/>
        <rFont val="Arial"/>
        <family val="2"/>
      </rPr>
      <t xml:space="preserve"> text explanation.  However, if the length of the explanation is greater than 400 characters, you must go to the "</t>
    </r>
    <r>
      <rPr>
        <b/>
        <sz val="10"/>
        <color indexed="18"/>
        <rFont val="Arial"/>
        <family val="2"/>
      </rPr>
      <t>Explanation</t>
    </r>
    <r>
      <rPr>
        <sz val="10"/>
        <color indexed="18"/>
        <rFont val="Arial"/>
        <family val="2"/>
      </rPr>
      <t>" worksheet to provide your detailed explanation.  All explanations must be numbered to correspond to the questions/section to which they pertain and should be brief. In no instance will a written explanation be used in lieu of a response in the questionnaire.</t>
    </r>
  </si>
  <si>
    <t xml:space="preserve">Explanations, if necessary                                                    </t>
  </si>
  <si>
    <t>Plan Design</t>
  </si>
  <si>
    <t xml:space="preserve">Officer Certification                                                                              </t>
  </si>
  <si>
    <t>Mid-Atlantic Purchasing Team RIDER CLAUSE</t>
  </si>
  <si>
    <t>Part 3. Electronic File Attachments to be included in the RFP</t>
  </si>
  <si>
    <t>Transitional Care</t>
  </si>
  <si>
    <t>Provider Directories</t>
  </si>
  <si>
    <t>Service Area Summary</t>
  </si>
  <si>
    <t>Account Manager Bio</t>
  </si>
  <si>
    <t>Premium Billing</t>
  </si>
  <si>
    <t>Standard Report</t>
  </si>
  <si>
    <t>Audited Financial Statement</t>
  </si>
  <si>
    <t>9.0 PROPOSAL SUBMISSION AND DEADLINE</t>
  </si>
  <si>
    <t>The redacted copy shall specifically identify confidential business information or technical data which the bidder or his subcontractor does not want used or disclosed for any purpose other than evaluation of the proposal.  The use and disclosure of any such technical data, subject to the provisions of the Maryland Public Information Act, may be so restricted, provided, that if a contract is awarded to this bidder as a result of or in connection with the submission of this proposal, MCPS shall have the right to use or disclose these technical data to the extent provided in the contract.  This restriction does not limit the right of MCA to use or disclose technical data obtained from another source without restriction.  MCA assumes no liability for disclosure or use of unmarked technical data or products and may use or disclose the data for any purpose and may consider that the proposal was not submitted in confidence and therefore is releasable.  Price and cost data concerning salaries, overhead, and general and administrative expenses are considered proprietary information and will not be disclosed.</t>
  </si>
  <si>
    <t>In addition, an electronic copy of the proposal should be emailed to:</t>
  </si>
  <si>
    <t>Aon</t>
  </si>
  <si>
    <t>brandon.szalajda@aon.com</t>
  </si>
  <si>
    <t>10.0  EVALUATION FORMAT AND CONTENT</t>
  </si>
  <si>
    <r>
      <t>Your proposal will be evaluated based on each answer provided. Do not refer to attachments or exhibits. Responses should reflect data specific to the market(s) to which you are responding. Do not default to nationally collected data or statistics unless the information or processes are identical.</t>
    </r>
    <r>
      <rPr>
        <sz val="10"/>
        <color rgb="FF000080"/>
        <rFont val="Arial"/>
        <family val="2"/>
      </rPr>
      <t xml:space="preserve"> </t>
    </r>
    <r>
      <rPr>
        <b/>
        <sz val="10"/>
        <color rgb="FF000080"/>
        <rFont val="Arial"/>
        <family val="2"/>
      </rPr>
      <t>YOU MUST CLEARLY IDENTIFY ANY QUALIFICATIONS OR CONTINGENCIES ON YOUR PROPOSED FEES, PLAN DESIGN, AND PERFORMANCE GUARANTEES WITHIN THE EXCEL FILES (do not refer to supporting or supplemental information)</t>
    </r>
    <r>
      <rPr>
        <sz val="10"/>
        <color indexed="18"/>
        <rFont val="Arial"/>
        <family val="2"/>
      </rPr>
      <t>.  Failure to do so could result in cancellation of the award.</t>
    </r>
  </si>
  <si>
    <t>11.0 MONTGOMERY COUNTY GOVERNMENT REQUIRED DOCUMENTS</t>
  </si>
  <si>
    <t>11.0  REQUIRED DOCUMENTS</t>
  </si>
  <si>
    <r>
      <t xml:space="preserve">Vendor has reviewed MCPS General Contracting Articles (Exhibit </t>
    </r>
    <r>
      <rPr>
        <sz val="10"/>
        <color rgb="FFFF0000"/>
        <rFont val="Arial"/>
        <family val="2"/>
      </rPr>
      <t>P-1</t>
    </r>
    <r>
      <rPr>
        <sz val="10"/>
        <color indexed="18"/>
        <rFont val="Arial"/>
        <family val="2"/>
      </rPr>
      <t xml:space="preserve">) and agrees to all the Articles or has provided review and minor commentary on the Articles.  A list of any variances from or objections to the terms and conditions of the MCPS General Contracting Articles, as well as a justification for any such variances or objections, must be provided as a separate attachment with your proposal.  Label this attachment:  MCPS General Contracting Terms Variances. Additional Documents include: MCPS Equal Opportunity Certification (Exhibit </t>
    </r>
    <r>
      <rPr>
        <sz val="10"/>
        <color rgb="FFFF0000"/>
        <rFont val="Arial"/>
        <family val="2"/>
      </rPr>
      <t>P-2</t>
    </r>
    <r>
      <rPr>
        <sz val="10"/>
        <color indexed="18"/>
        <rFont val="Arial"/>
        <family val="2"/>
      </rPr>
      <t xml:space="preserve">), MCPS Certification of Non-Segregated Facilities (Exhibit </t>
    </r>
    <r>
      <rPr>
        <sz val="10"/>
        <color rgb="FFFF0000"/>
        <rFont val="Arial"/>
        <family val="2"/>
      </rPr>
      <t>P-3</t>
    </r>
    <r>
      <rPr>
        <sz val="10"/>
        <color indexed="18"/>
        <rFont val="Arial"/>
        <family val="2"/>
      </rPr>
      <t xml:space="preserve">), MCPS Minority Business Enterprise (Exhibit </t>
    </r>
    <r>
      <rPr>
        <sz val="10"/>
        <color rgb="FFFF0000"/>
        <rFont val="Arial"/>
        <family val="2"/>
      </rPr>
      <t>P-4</t>
    </r>
    <r>
      <rPr>
        <sz val="10"/>
        <color indexed="18"/>
        <rFont val="Arial"/>
        <family val="2"/>
      </rPr>
      <t xml:space="preserve">), and MCPS Non-Debarment Acknowledgement (Exhibit </t>
    </r>
    <r>
      <rPr>
        <sz val="10"/>
        <color rgb="FFFF0000"/>
        <rFont val="Arial"/>
        <family val="2"/>
      </rPr>
      <t>P-5</t>
    </r>
    <r>
      <rPr>
        <sz val="10"/>
        <color indexed="18"/>
        <rFont val="Arial"/>
        <family val="2"/>
      </rPr>
      <t xml:space="preserve">)
Note: These documents will be incorporated into and be made part of the Contract resulting from this RFP. Failure to comply with the majority of Articles may deem your proposal non-responsive. </t>
    </r>
  </si>
  <si>
    <t>Vendors can submit requests for modification(s) but, the final decision to accept will be made by either the CPO or Legal</t>
  </si>
  <si>
    <t>12.0 OFFICER CERTIFICATION</t>
  </si>
  <si>
    <t>The proposal must be signed by an official having authority to contract with MCPS. The firm and the official’s name shall be used in the contract process.  MCPS reserves the right to make an award without further discussion of the proposals received.  All vendors participating in this RFP will be required to have a company officer attest to compliance with RFP specifications and the accuracy of all responses provided. Instructions are given in the "Officer" worksheet for the completion of this sign-off.</t>
  </si>
  <si>
    <t>14.0 CENSUS</t>
  </si>
  <si>
    <t xml:space="preserve">Census data is provided under separate cover for each MCA. The census data is provided in Excel format and sent as separate RFP data files upon Procurement's receipt of vendor's intent to bid. Information provided in these files may only be used in response to this RFP.  </t>
  </si>
  <si>
    <t>17.0 MID-ATLANTIC PURCHASING TEAM RIDER CLAUSE "MAPT"</t>
  </si>
  <si>
    <t>18.0 PUBLIC ACCESS TO BIDS / PROPOSALS</t>
  </si>
  <si>
    <t xml:space="preserve">By signing and submitting a bid / proposal in response to this solicitation, the Bidder acknowledges that all documents, information, and data submitted in its bid/proposal shall be treated as public information, unless otherwise identified as instructed in Section 19.0 below.  The MCA shall, therefore, have the undisputed right to release any/all the Bidder’s documents, information and data to any party requesting same without further permission from the Bidder. The MCA and its representatives shall in no way be responsible for inadvertent disclosure of any proprietary or confidential information. </t>
  </si>
  <si>
    <t>19.0 IDENTIFYING PROPRIETARY/CONFIDENTIAL INFORMATION</t>
  </si>
  <si>
    <t>If your proposal contains proprietary or confidential information and you do not wish to have it disclosed, you MUST clearly state in large red letters on each page identifying the material that is deemed to be proprietary or confidential. In addition, your redacted copy shall be the source document used to satisfy FOIA requests.</t>
  </si>
  <si>
    <t>20.0 eMaryland Market Place</t>
  </si>
  <si>
    <t>As of June 1, 2008 Maryland law requires local and state agencies to post solicitations on eMaryland Marketplace Advantage (EMMA).  Registration with EMMA is free.  It is recommended that any interested supplier register at  procurement.maryland.gov, regardless of the award outcome for this procurement as it is a valuable resource for upcoming bid notifications for municipalities throughout Maryland.</t>
  </si>
  <si>
    <t>21.0 ADDENDA/ERRATA</t>
  </si>
  <si>
    <t>MetLife</t>
  </si>
  <si>
    <t>The Standard</t>
  </si>
  <si>
    <t>Quotes are requested on the following insured Life plans:</t>
  </si>
  <si>
    <t>Basic Life/Actives</t>
  </si>
  <si>
    <t>Basic Life Actives</t>
  </si>
  <si>
    <t>Basic Life Retirees</t>
  </si>
  <si>
    <t>No Retiree Life</t>
  </si>
  <si>
    <t>Supplemental Life</t>
  </si>
  <si>
    <t>Basic Spouse/Dependent Life</t>
  </si>
  <si>
    <t>Dependent Life</t>
  </si>
  <si>
    <t>Spouse Life</t>
  </si>
  <si>
    <t>Optional Spouse/Dependent Life</t>
  </si>
  <si>
    <t>AD&amp;D</t>
  </si>
  <si>
    <t>MCPS does NOT have AD&amp;D</t>
  </si>
  <si>
    <t>Supplemental AD&amp;D (FOP only; $50,000)</t>
  </si>
  <si>
    <t>Waiver of Premium: NO</t>
  </si>
  <si>
    <t>Waiver of Premium: Yes</t>
  </si>
  <si>
    <t>The carrier selected will be required to cover the existing group of Disabled employees for any Agency without Waiver of Premium.  For M-NCPPC, not all employees on LTD have a Waiver of Premium.  A list of employees with waivers will be provided to the awarded vendor.  Assume those with waivers will remain covered under current carrier.</t>
  </si>
  <si>
    <t>MCPS - Basic Life - Actives</t>
  </si>
  <si>
    <t>90%</t>
  </si>
  <si>
    <t>MCPS Basic Life - Retirees</t>
  </si>
  <si>
    <t>64%; new retirees varies based on LOS</t>
  </si>
  <si>
    <t>MCPS Basic Dependent Life</t>
  </si>
  <si>
    <t>Plan provisions regarding late entrants are as follows:  The employee is required to complete an Evidence of Insurability form for each plan at the employee's expense.</t>
  </si>
  <si>
    <t>Montgomery County Agencies ("MCA" or "Agency") for purposes of the RFP consists of Montgomery County Public Schools, hereinafter referred to as "MCPS," The Maryland-National Capital Park and Planning Commission, hereinafter referred to as "M-NCPPC," and the Washington Suburban Sanitary Commission hereinafter referred to as "WSSC" or "WSSC Water."</t>
  </si>
  <si>
    <t>Securian</t>
  </si>
  <si>
    <t>After initial guarantee periods, rates/fees will be renewed annually on the contract anniversary date, January 1, if agreed to by both parties.  It is anticipated that there will be a minimum of two contract year extensions (options for ongoing renewal) for all Agencies.</t>
  </si>
  <si>
    <t>Vendor has at least five years experience in administering comparable benefits for one or more clients with enrolled employees of comparable size to the MCAs (25,000 or greater)</t>
  </si>
  <si>
    <t>At least one million covered lives across the Offeror's plan book of business as of proposal submission date.</t>
  </si>
  <si>
    <t>13.0 CURRENT AND PROPOSED  PLAN DESIGNS</t>
  </si>
  <si>
    <t>15.0 Contribution Levels</t>
  </si>
  <si>
    <t>16.0 Enrollment and Coverage Effective Dates</t>
  </si>
  <si>
    <t>Quotes are requested on the following Disability plans:</t>
  </si>
  <si>
    <r>
      <t xml:space="preserve">Montgomery County Agencies plans to enter into an agreement with the selected vendors effective January 1, 2025 for an initial period of 36 months. </t>
    </r>
    <r>
      <rPr>
        <b/>
        <sz val="10"/>
        <color indexed="18"/>
        <rFont val="Arial"/>
        <family val="2"/>
      </rPr>
      <t>MCA would like the vendors to guarantee contract period rates and/or fees through December 31, 2027.  However, you are encouraged to offer rate guarantee periods of longer than 3 years.</t>
    </r>
  </si>
  <si>
    <t>Attn: Regina Rodriguez, Division Manager of Benefits</t>
  </si>
  <si>
    <r>
      <t xml:space="preserve">Part 1:  RFP Questionnaire File: </t>
    </r>
    <r>
      <rPr>
        <sz val="10"/>
        <color indexed="18"/>
        <rFont val="Arial"/>
        <family val="2"/>
      </rPr>
      <t xml:space="preserve"> The Questionnaire worksheets and space for Explanations are contained in this Excel file.  You are expected to respond to the Questionnaire and all accompanying worksheets in this file by entering your responses in this file as indicated.  The majority of the questions in the Questionnaire have been structured to elicit declarative responses through the use of drop-down boxes.</t>
    </r>
  </si>
  <si>
    <r>
      <t>Part 2: Financials File:</t>
    </r>
    <r>
      <rPr>
        <sz val="10"/>
        <color indexed="18"/>
        <rFont val="Arial"/>
        <family val="2"/>
      </rPr>
      <t xml:space="preserve">  Worksheet(s) for price proposals are contained within the companion Excel file.  Generally, the types of information that you will be entering into this file are your financial quotation, guarantees, etc.  You are expected to provide the requested information by completing all components of this accompanying RFP Excel workbook.  Current plan experience (claims and enrollment data, etc.) will be provided as supporting information. </t>
    </r>
    <r>
      <rPr>
        <b/>
        <sz val="10"/>
        <color rgb="FF000080"/>
        <rFont val="Arial"/>
        <family val="2"/>
      </rPr>
      <t xml:space="preserve"> This information will be sent via email to those bidders who provide an intent to bid and are approved by Procurement</t>
    </r>
    <r>
      <rPr>
        <sz val="10"/>
        <color indexed="18"/>
        <rFont val="Arial"/>
        <family val="2"/>
      </rPr>
      <t>. Note that current fees, premiums and costs will NOT be provided.</t>
    </r>
    <r>
      <rPr>
        <b/>
        <sz val="10"/>
        <color indexed="18"/>
        <rFont val="Arial"/>
        <family val="2"/>
      </rPr>
      <t xml:space="preserve"> </t>
    </r>
  </si>
  <si>
    <t>Worksheet</t>
  </si>
  <si>
    <t>Bidder to complete?</t>
  </si>
  <si>
    <t>No, informational only</t>
  </si>
  <si>
    <t>Yes, as needed</t>
  </si>
  <si>
    <t>Part 2. Financial Excel File: (Separate accompanying file)</t>
  </si>
  <si>
    <t>MCPS Life Quote</t>
  </si>
  <si>
    <t>WSSC Life Quote</t>
  </si>
  <si>
    <t>WSSC Disability Quote</t>
  </si>
  <si>
    <t>Proposed Plan Descriptions</t>
  </si>
  <si>
    <r>
      <t xml:space="preserve">Montgomery County Agencies pool their combined populations for synergies and administrative cost efficiencies.  </t>
    </r>
    <r>
      <rPr>
        <b/>
        <u/>
        <sz val="10"/>
        <color indexed="18"/>
        <rFont val="Arial"/>
        <family val="2"/>
      </rPr>
      <t xml:space="preserve">However, it is not the intention of this RFP to obtain consolidated services or pricing unless deemed beneficial to all Agencies. </t>
    </r>
    <r>
      <rPr>
        <sz val="10"/>
        <color indexed="18"/>
        <rFont val="Arial"/>
        <family val="2"/>
      </rPr>
      <t xml:space="preserve"> Separate contracts and plan designs exist in most cases, including separate Life vs. Disability contracts.  The Montgomery County Agencies may participate separately in vendor contracting and negotiations regarding any aspect of this RFP.  </t>
    </r>
    <r>
      <rPr>
        <b/>
        <sz val="10"/>
        <color indexed="18"/>
        <rFont val="Arial"/>
        <family val="2"/>
      </rPr>
      <t xml:space="preserve">You are being asked to provide quotations for the Agencies based on current enrollment and volume assumptions by plan, and to note where your quotation would differ if awarded multiple plans (i.e. Life and Disability for M-NCPPC and/or WSSC) or additional contract lives (i.e. the decrement to the rates if you are awarded multiple Agencies).  </t>
    </r>
    <r>
      <rPr>
        <b/>
        <u/>
        <sz val="10"/>
        <color indexed="18"/>
        <rFont val="Arial"/>
        <family val="2"/>
      </rPr>
      <t>Each Agency will have the flexibility to award or not award contracts on each product quoted.</t>
    </r>
  </si>
  <si>
    <t>Insured LTD</t>
  </si>
  <si>
    <t>Insured Supplemental LTD</t>
  </si>
  <si>
    <t>Please advise Montgomery County Public Schools Procurement by the date specified in the Timetable/Deadlines section of your intention to bid.  Approved bidders will then be provided with census and experience files for each MCA.</t>
  </si>
  <si>
    <t xml:space="preserve">Employer Contribution </t>
  </si>
  <si>
    <t xml:space="preserve"> Life Coverage</t>
  </si>
  <si>
    <t>Disability Coverage</t>
  </si>
  <si>
    <t>Limited 12 months only</t>
  </si>
  <si>
    <t>Limited LTD - WSSC only</t>
  </si>
  <si>
    <t>22.0 SUMMARY OF ELIGIBILITY REQUIREMENTS</t>
  </si>
  <si>
    <t>MCPS Actives - Life</t>
  </si>
  <si>
    <t>MCPS Retirees - Life</t>
  </si>
  <si>
    <t>M-NCPPC Actives - Life/Dis</t>
  </si>
  <si>
    <t>WSSC Actives - Life/Dis</t>
  </si>
  <si>
    <t>WSSC Retirees - Life</t>
  </si>
  <si>
    <t>M-NCPPC - Base LTD (insured)</t>
  </si>
  <si>
    <t>M-NCPPC - Supplemental LTD (insured)</t>
  </si>
  <si>
    <t>WSSC LTD (insured)</t>
  </si>
  <si>
    <t>Employee contributes 8 hours, then ER 100%</t>
  </si>
  <si>
    <t>80%
(FOP members pay 100% of the cost)</t>
  </si>
  <si>
    <t>Employee must elect to participate and contribute 8 hours sick leave initially, 4 hours annually to bank.  Then ER 100%</t>
  </si>
  <si>
    <t>Vendor has experience with public sector clients, including at least three (3) other public sector entities.</t>
  </si>
  <si>
    <t>MCPS- Vendor agrees to all the terms provided by MPCS Procurement or posted in this RFP.</t>
  </si>
  <si>
    <t>Vendor is able and willing to produce, at a minimum,  monthly and quarterly experience reports by plan (Life, Sick leave Bank administration, LTD).  All Reports shall be provided in Excel format</t>
  </si>
  <si>
    <t>WSSC General Conditions Professional Services 
'WSSC Terms and Conditions found here:
https://www.wsscwater.com/business--construction/contracting--business-opportun-1/contracting--business-terms--con.html
Procurement Regulations and Travel Regulations found here
https://wssc.district.codes/</t>
  </si>
  <si>
    <t>http://www.montgomeryschoolsmd.org/departments/ersc/employees/benefits/life-insurance/</t>
  </si>
  <si>
    <t>http://www.montgomeryschoolsmd.org/departments/ersc/retirees/benefits/life-insurance/</t>
  </si>
  <si>
    <t>http://www.wsscwater.com/home/careers.html</t>
  </si>
  <si>
    <t>Plan Type</t>
  </si>
  <si>
    <t>Explanation of Deviation</t>
  </si>
  <si>
    <t>Life and Disability Plan Design</t>
  </si>
  <si>
    <t>Life: MCPS- Actives</t>
  </si>
  <si>
    <t>Life: MCPS- Retirees</t>
  </si>
  <si>
    <t>Life and Disability M-NCPPC</t>
  </si>
  <si>
    <t>Life and Disability: WSSC</t>
  </si>
  <si>
    <t xml:space="preserve">Notification of finalists      </t>
  </si>
  <si>
    <t xml:space="preserve">Selection of Vendor            </t>
  </si>
  <si>
    <t>May, 2024</t>
  </si>
  <si>
    <t>Primary Contact Name - Individual able to confirm questions around submitted responses</t>
  </si>
  <si>
    <t>How many years are Sick Bank fees guaranteed?  Recommending at least 5 years.</t>
  </si>
  <si>
    <t>Sick Leave Bank</t>
  </si>
  <si>
    <t xml:space="preserve">Vendor confirms  pricing is valid on a standalone basis and not bundled with other product lines. </t>
  </si>
  <si>
    <t>Claim Reporting</t>
  </si>
  <si>
    <t xml:space="preserve">Long Term Disability </t>
  </si>
  <si>
    <t>Renewal rates (to be accompanied with an experience summary report) will be provided at least 180 days in advance of the contract anniversary date.</t>
  </si>
  <si>
    <t>Vendor will provide a minimum 180 days notice to the client of any intent to terminate the life, disability, leave or ADA policies.</t>
  </si>
  <si>
    <t>Life</t>
  </si>
  <si>
    <t>Please confirm your willingness to put 3% of premium at risk for Life/AD&amp;D. If disagree, please specify. (Note: we are asking for the percentage without a cap, if there is a cap, please specify/explain below)</t>
  </si>
  <si>
    <t>Please confirm your willingness to put 3% of premium at risk and 15% of administration fees for Disability and Leave. If disagree, please specify. (Note: we are asking for the percentage without a cap, if there is a cap, please specify/explain below)</t>
  </si>
  <si>
    <t>Explain</t>
  </si>
  <si>
    <t>LTD Claims will be transitioned on an incurred basis starting with claims incurred on or after January 1, 2025.  Claims incurred on or after this date will be the responsibility of the new Offeror. Claims incurred prior to December 31, 2024,  will continue to be the responsibility of the incumbent Offeror.</t>
  </si>
  <si>
    <t xml:space="preserve">Focusing specifically on the claim office(s) that would be used for MCA, indicate if performance from January 1, 2023 through December 31, 2023 met or did not meet the specified standards below. </t>
  </si>
  <si>
    <t>Upon receipt of the Employee’s Statement and Physician’s Statement, the Vendor must provide electronic (e.g. mail) notification only to MCA's assigned Benefits Specialist.</t>
  </si>
  <si>
    <t>Performance Metrics</t>
  </si>
  <si>
    <t>January 1, 2025 will be the contract effective date.</t>
  </si>
  <si>
    <t>Vendor will provide a +/- 20% change in lives or volume caveat.</t>
  </si>
  <si>
    <t>Allow online beneficiary designations and updates to beneficiaries.</t>
  </si>
  <si>
    <t>Life Plan Administration</t>
  </si>
  <si>
    <t>Account Executive Name</t>
  </si>
  <si>
    <t>Account Manager/ Day-to-day contact Name</t>
  </si>
  <si>
    <t>Do you provide disability coverage to other public entities? If, yes, how many other public sector clients?</t>
  </si>
  <si>
    <t>Do you provide Life coverage to other public entities? If, yes, how many other public sector clients?</t>
  </si>
  <si>
    <t>Plans Being Quoted</t>
  </si>
  <si>
    <t>Are you providing a proposal for MCPS, M-NCPPC and WSSC Water Life Insurance plans?</t>
  </si>
  <si>
    <t xml:space="preserve">Provide any explanation for plans NOT being quoted. </t>
  </si>
  <si>
    <t>MCA RFP Introduction</t>
  </si>
  <si>
    <t xml:space="preserve">Questionnaire - General                                                                      </t>
  </si>
  <si>
    <t xml:space="preserve">Questionnaire - Life                                                                  </t>
  </si>
  <si>
    <t xml:space="preserve">Questionnaire - Disability            </t>
  </si>
  <si>
    <t>Policy documents have been included as separate attachments for each Agency.  Review each and indicate below your ability to administer the current plan designs.  REFER TO THE APPLICABLE WEBSITE OR POLICY/CERTIFICATE FOR FULL DETAILS.  For any deviations, complete the Plan Design Deviations exhibit below.</t>
  </si>
  <si>
    <r>
      <t xml:space="preserve">If you are able to administer </t>
    </r>
    <r>
      <rPr>
        <u/>
        <sz val="13.8"/>
        <rFont val="Arial Narrow"/>
        <family val="2"/>
      </rPr>
      <t>all existing Plan benefits</t>
    </r>
    <r>
      <rPr>
        <sz val="12"/>
        <rFont val="Arial Narrow"/>
        <family val="2"/>
      </rPr>
      <t xml:space="preserve"> with no changes or deviations, you may simply confirm that in the drop downs below.  Otherwise, provide any variations from the current benefits in the space provided below</t>
    </r>
  </si>
  <si>
    <t>Confirm</t>
  </si>
  <si>
    <t>Label as follows:</t>
  </si>
  <si>
    <t>Attachment - Plan Design</t>
  </si>
  <si>
    <t>Attachment - Implementation</t>
  </si>
  <si>
    <t>Attachment - Bios</t>
  </si>
  <si>
    <t>Attachment - Billing</t>
  </si>
  <si>
    <t>Attachment - Financial statement</t>
  </si>
  <si>
    <t>Please complete the Mid-Atlantic Purchasing Team Rider Clause contained in the "COG" worksheet (MAPT worksheet).  A negative reply will not adversely affect consideration of your bid/proposal.</t>
  </si>
  <si>
    <t xml:space="preserve">Review the certificates and plan summaries found or linked in the Plan Design and detail deviations from the current plan design shown in the "Plan Design Summary" worksheet. </t>
  </si>
  <si>
    <t>Additional Primary Contact Name</t>
  </si>
  <si>
    <t>General Questionnaire</t>
  </si>
  <si>
    <t>Life Plans Questionnaire</t>
  </si>
  <si>
    <t>Insured LTD - limited 24 month policy</t>
  </si>
  <si>
    <t>Attachment - Contract</t>
  </si>
  <si>
    <t>C.  The Washington Suburban Sanitary Commission (WSSC Water)</t>
  </si>
  <si>
    <t>Request for Proposal (RFP) for Montgomery County Agencies RFP # 4193.5</t>
  </si>
  <si>
    <r>
      <t xml:space="preserve">The Montgomery County Agencies (MCA) are soliciting proposals from qualified carriers to provide a comprehensive Life program on an insured basis, for their active employees and retirees (as applicable, outlined below) effective January 1, 2025.  In addition, M-NCPPC and WSSC Water are seeking proposals for disability plan administration for sick leave bank and LTD. </t>
    </r>
    <r>
      <rPr>
        <b/>
        <sz val="10"/>
        <color indexed="18"/>
        <rFont val="Arial"/>
        <family val="2"/>
      </rPr>
      <t xml:space="preserve"> Note that MCPS is NOT included in the disability portion of this RFP. </t>
    </r>
  </si>
  <si>
    <t>ATP/Sick leave bank administration</t>
  </si>
  <si>
    <t>M-NCPPC - Sick leave bank (ATP)</t>
  </si>
  <si>
    <t>WSSC - Sick leave bank (ATP)</t>
  </si>
  <si>
    <t>The location of the M-NCPPC office: 6611 Kenilworth Avenue, Suite 404, Riverdale, MD, 20737</t>
  </si>
  <si>
    <r>
      <t xml:space="preserve">MCA does not pay a commission to a broker or agent for the administration of these plans.  MCA has retained Aon on a fixed fee for service basis to prepare these specifications, analyze all proposals and make recommendations to MCA.  </t>
    </r>
    <r>
      <rPr>
        <b/>
        <sz val="10"/>
        <color indexed="18"/>
        <rFont val="Arial"/>
        <family val="2"/>
      </rPr>
      <t>As a result, no commissions will be payable by any vendor selected during this RFP process.  Therefore, please quote all fees net of commissions.</t>
    </r>
  </si>
  <si>
    <t>Net Cost considerations, benefit provisions, administrative services, performance guarantees, member services, account team, claims management, implementation, data management and reporting</t>
  </si>
  <si>
    <t>Montgomery County Agencies is committed to offering benefit programs that are cost effective, and which provide comprehensive account and member services. Evaluation criteria may include but not limited to the following:</t>
  </si>
  <si>
    <t>M-NCPPC Life Quote</t>
  </si>
  <si>
    <t>M-NCPPC Disability Quote</t>
  </si>
  <si>
    <t>None of the terms in "Required Provisions for all Contracts" are negotiable. Any bidders who do not agree to all terms and conditions will be eliminated.</t>
  </si>
  <si>
    <t xml:space="preserve">In general MCA eligible employees must elect or waive benefits during annual open enrollment held in October or November for a January 1 effective date. No proof of insurability is required during open enrollment. 
For MCPS, new employees must elect or waive coverage.    New employees must elect or waive coverage by the first day of the first full month following employment and shall be covered on the first of the month following enrollment. 
For M-NCPPC:  There is no open enrollment for life insurance.  Enrollment is continuous with EOI because contribution is post tax.  New hires have an enrollment window of 45 days following date of hire.For Basic life insurance, all employees are automatically enrolled, with the option to opt out.  Employees must complete an opt out form acknowledging that EOI will be required if they want to enroll at a later date.  Supplemental Life and Dependent Life ( except for children) require EOI outside of 45 days guarantee issue or if request exceeds guarantee issue amount. Dependent children do not require EOI. Basic LTD is mandatory upon hire.  Supplemental LTD enrollment is ongoing with EOI if outside of the 45 days for new hire or attaining eligibility status due increase in salary.
For WSSC: New employees are automatically covered in basic life on day one of employment.  They have 5 business days from the day of employment to elect supplemental, spouse and dependent life with coverage effective the first of the month following employment.  Employees are eligible to change their election(s) during annual open enrollment held in October or November for a January 1 effective date. </t>
  </si>
  <si>
    <t>WSSC: Employees are automatically covered in the disability plan on the first day of the month following employment.  New employees have 5 business days following employment to elect the Sick Leave Bank benefit with coverage effective the first of the month following employment.  Employees are eligible to change their Sick Leave Bank election during annual open enrollment held in October or November for a January 1 effective date. 
M-NCPPC: LTD is mandatory coverage while Sick Leave Bank (SLB) and Supplemental LTD are voluntary/optional benefits.  Employees are automatically enrolled in Basic LTD, while employees may choose SLB and Supplemental LTD during initial eligibility period or during subsequent open enrollment periods.  EOI is required for Supplemental LTD, not SLB, if elected outside of initial eligibility period.  Employees may enroll in Supplemental LTD within 45 days of meeting eligibility criteria without EOI.  After 45 days, EOI is required.</t>
  </si>
  <si>
    <r>
      <t xml:space="preserve">M-NCPPC - Vendor agrees to </t>
    </r>
    <r>
      <rPr>
        <b/>
        <u/>
        <sz val="10"/>
        <color indexed="18"/>
        <rFont val="Arial"/>
        <family val="2"/>
      </rPr>
      <t>all</t>
    </r>
    <r>
      <rPr>
        <sz val="10"/>
        <color indexed="18"/>
        <rFont val="Arial"/>
        <family val="2"/>
      </rPr>
      <t xml:space="preserve"> the terms in "Required Provisions for All Contracts".
</t>
    </r>
    <r>
      <rPr>
        <b/>
        <sz val="8"/>
        <color indexed="10"/>
        <rFont val="Arial"/>
        <family val="2"/>
      </rPr>
      <t>Note: None of the terms in "Required Provisions for Health Care Contracts" are negotiable. Any bidders who do not agree to all terms and conditions will be eliminated.</t>
    </r>
  </si>
  <si>
    <t>Are you providing a proposal for M-NCPPC and WSSC Water Sick Leave Bank administration and LTD plans?</t>
  </si>
  <si>
    <t>Do you provide customized ATP on Sick Leave Bank to other client? If, yes, how many other clients and provide some examples of the flexibility you offer in administering nuances of a sick leave bank.</t>
  </si>
  <si>
    <t xml:space="preserve">Please provide 3 current employer client references for which you provide Life insurance services, and separately, 3 references for sick leave bank administrative services similar in size and complexity to the MCA.  </t>
  </si>
  <si>
    <t>ATP Sick Leave Bank Administration</t>
  </si>
  <si>
    <t>- Required Provisions for All Contracts and Purchasing Policy.  In addition, below is a link the  purchasing policy:
http://insite.mncppc/Assets/CAS/CAS_DHRM/Prac+4-10.pdf</t>
  </si>
  <si>
    <t>The Maryland-National Capital Park and Planning Commission (M-NCPPC) is a bi-county agency, empowered by the State of Maryland to acquire, develop, maintain, and administer a regional system of parks in Montgomery and Prince George's Counties in Maryland, adjacent to the District of Columbia.  The Commission is also empowered to prepare and administer a General Plan for the physical development of most of the bi-county area and, in Prince George's County, conduct the Public recreation program.  M-NCPPC provides benefits to more than 3,300 covered participants, comprised of approximately 2,000 actives and over 1,300 retirees.  Note that approx. 1,000 employees are covered under Sick Leave Bank.</t>
  </si>
  <si>
    <t>M-NCPPC - Basic Life/AD&amp;D - Actives</t>
  </si>
  <si>
    <t>http://www.mncppc.org/275/Health-Benefits-Office</t>
  </si>
  <si>
    <r>
      <t>One (1) original hard copy, four (4) hardcopy copies, one (1) hardcopy redacted copy, and four (4) electronic copies (of both the original proposal and redacted proposal) on USB/flash drives must be sent by mail, courier, or hand-delivery to the MCA Procurement Team Leader (contact information below). No faxes of proposals will be accepted.  In addition, an electronic copy of the entire proposal response must be emailed</t>
    </r>
    <r>
      <rPr>
        <sz val="10"/>
        <color rgb="FF000080"/>
        <rFont val="Arial"/>
        <family val="2"/>
      </rPr>
      <t xml:space="preserve"> to Aon </t>
    </r>
    <r>
      <rPr>
        <sz val="10"/>
        <color indexed="18"/>
        <rFont val="Arial"/>
        <family val="2"/>
      </rPr>
      <t xml:space="preserve">by the deadline.  </t>
    </r>
    <r>
      <rPr>
        <sz val="10"/>
        <color rgb="FFFF0000"/>
        <rFont val="Arial"/>
        <family val="2"/>
      </rPr>
      <t xml:space="preserve">PDF files in place of the required Excel RFP files in the electronic version </t>
    </r>
    <r>
      <rPr>
        <b/>
        <sz val="10"/>
        <color rgb="FFFF0000"/>
        <rFont val="Arial"/>
        <family val="2"/>
      </rPr>
      <t>will not be accepted</t>
    </r>
    <r>
      <rPr>
        <sz val="10"/>
        <color rgb="FFFF0000"/>
        <rFont val="Arial"/>
        <family val="2"/>
      </rPr>
      <t xml:space="preserve"> and your proposal will be deemed invalid.</t>
    </r>
    <r>
      <rPr>
        <sz val="10"/>
        <color indexed="18"/>
        <rFont val="Arial"/>
        <family val="2"/>
      </rPr>
      <t xml:space="preserve"> </t>
    </r>
    <r>
      <rPr>
        <u/>
        <sz val="10"/>
        <color rgb="FF000080"/>
        <rFont val="Arial"/>
        <family val="2"/>
      </rPr>
      <t xml:space="preserve"> The redacted version only may be a PDF file.</t>
    </r>
    <r>
      <rPr>
        <sz val="10"/>
        <color indexed="18"/>
        <rFont val="Arial"/>
        <family val="2"/>
      </rPr>
      <t xml:space="preserve"> Late proposals will be returned to the sender unopened.  Proposals should be clearly marked to indicate the proposal number, title and opening date.  Proposals must be hand signed by an authorized agent of the company submitting the bid.</t>
    </r>
  </si>
  <si>
    <t>Each Offeror must review and complete any and all Procurement Documents (Please refer to MCPS posted documents, and M-NCPPC and WSSC attachments in this workbook). Also refer to Qualifications tab.</t>
  </si>
  <si>
    <t>Question number</t>
  </si>
  <si>
    <t>Confirm willingness to offer a PG metric putting premium at risk for Vendor's ability to fully and accurately understand the details of the Sick Leave Bank program administration prior to implementation.</t>
  </si>
  <si>
    <t>Confirm willingness to offer a PG metric putting premium at risk for Vendor's ongoing performance in administering the Sick Leave Bank program correctly and accurately, as perceived by the Client team.</t>
  </si>
  <si>
    <t>Confirm willingness to offer a PG metric putting premium at risk for Vendor Claim Team accuracy in correctly identifying claims that are Sick Leave Bank program versus LTD claims.</t>
  </si>
  <si>
    <t>Confirm willingness to offer a PG metric putting premium at risk for Vendor's Customer Service Call Team accurately communicating the Sick Leave Bank program to members and claimants.</t>
  </si>
  <si>
    <t>General Questions &gt;&gt; Performance Guarantees- Implementation, Plan Management, &amp; Account Management</t>
  </si>
  <si>
    <t>a</t>
  </si>
  <si>
    <t>b</t>
  </si>
  <si>
    <t>c</t>
  </si>
  <si>
    <t>d</t>
  </si>
  <si>
    <t>e</t>
  </si>
  <si>
    <t>f</t>
  </si>
  <si>
    <t>g</t>
  </si>
  <si>
    <t>h</t>
  </si>
  <si>
    <t>i</t>
  </si>
  <si>
    <t>j</t>
  </si>
  <si>
    <t>k</t>
  </si>
  <si>
    <t>l</t>
  </si>
  <si>
    <t>m</t>
  </si>
  <si>
    <t>n</t>
  </si>
  <si>
    <r>
      <t>Part 3:  Electronic File Attachments:</t>
    </r>
    <r>
      <rPr>
        <sz val="10"/>
        <color indexed="18"/>
        <rFont val="Arial"/>
        <family val="2"/>
      </rPr>
      <t xml:space="preserve">  Any attachments that you are being asked to provide about your organization must be submitted electronically. Hard copy attachments will not be accepted unless specifically requested.  An list of each attachment that you are required to provide appears below; please be sure to follow the naming conventions that are provided for each attachment.</t>
    </r>
  </si>
  <si>
    <t xml:space="preserve">A list of plans is provided below.  However, the most accurate detailed information can be found on each Agency's website (see Plan Design tab). In addition, plan certificates/SPDs will be provided to approved bidders.  It is the bidder's responsibility to review the current plan designs and confirm the ability to mirror existing plan provisions or to clearly identify deviations.  Space is provided for bidders to confirm their ability to administer the current plans, or to indicate and deviations on the Plan Design worksheet in this RFP file.  Deviations, if any, should be clearly noted and explained.  </t>
  </si>
  <si>
    <r>
      <t xml:space="preserve">Life (Basic, Supplemental, Dependent and AD&amp;D as applicable) and Disability (Sick Leave Bank, LTD - </t>
    </r>
    <r>
      <rPr>
        <b/>
        <i/>
        <sz val="10"/>
        <color rgb="FF000080"/>
        <rFont val="Arial"/>
        <family val="2"/>
      </rPr>
      <t>M-NCPPC and WSSC only</t>
    </r>
    <r>
      <rPr>
        <b/>
        <sz val="13"/>
        <color indexed="18"/>
        <rFont val="Arial"/>
        <family val="2"/>
      </rPr>
      <t>)</t>
    </r>
  </si>
  <si>
    <t>Director, Division of Procurement</t>
  </si>
  <si>
    <t>240-740-7600</t>
  </si>
  <si>
    <r>
      <t xml:space="preserve">The response shall address each item in the same order as the RFP, in the format requested.  Requirements for each section must contain all requested information to be considered responsive.  Sealed proposals of the hard-copy response to this RFP must be sent by mail, courier, or hand-delivery to:  
</t>
    </r>
    <r>
      <rPr>
        <sz val="9"/>
        <color rgb="FFFF0000"/>
        <rFont val="Arial"/>
        <family val="2"/>
      </rPr>
      <t>Montgomery County Public Schools
Division of Procurement
45 W. Gude Drive, Suite 3100
Rockville, MD 20850</t>
    </r>
    <r>
      <rPr>
        <sz val="10"/>
        <color indexed="18"/>
        <rFont val="Arial"/>
        <family val="2"/>
      </rPr>
      <t xml:space="preserve">
Your completed proposal will consist of 3 parts, all of which must be received by the deadline listed in the Timetable to be considered for this marketing.   Below is an overview of what each of these three parts is intended to address.</t>
    </r>
  </si>
  <si>
    <t>Division of Procurement</t>
  </si>
  <si>
    <r>
      <t xml:space="preserve">Montgomery County Public Schools (MCPS) provides education for grades Pre-Kindergarten through 12th.  MCPS provides education for over 160,000 students in 211 different schools.  MCPS has over </t>
    </r>
    <r>
      <rPr>
        <sz val="10"/>
        <color rgb="FF002060"/>
        <rFont val="Arial"/>
        <family val="2"/>
      </rPr>
      <t>25,000 active employees and over 11,000 retirees participating in benefit programs.  MCPS enjoys a rich heritage of delivering high quality education to its diverse student body and has pioneered many innovative programs and initiatives.</t>
    </r>
  </si>
  <si>
    <t>The project officers for MCPS, M-NCPPC and WSSC are as follows:</t>
  </si>
  <si>
    <t>Changes and addenda to a solicitation may occur prior to the solicitation opening date and time.  It is the sole responsibility of the vendor to check the “Event Calendar” on the MCPS website https://www.montgomeryschoolsmd.org/calendar/mcpsbids.aspx or contact the Division of Procurement to verify whether addenda/errata have been issued.  Addenda/Errata will also be posted on eMaryland Marketplace.  Failure to provide the signed acknowledgement of the addenda/errata may result in the bid being deemed non-responsive.</t>
  </si>
  <si>
    <r>
      <t xml:space="preserve">Finalists selected at the end of the vendor analysis may be asked to participate in vendor interviews either virtually (preferred) or at MCA's office. Significant representations made by a Bidder during the oral presentation must be reduced to writing.  All such representations will become part of the Bidder’s proposal and are binding if the contract is awarded.  Please keep the week noted above open for interviews.  Specific timing will be provided on or about April 9th. </t>
    </r>
    <r>
      <rPr>
        <b/>
        <sz val="10"/>
        <color indexed="18"/>
        <rFont val="Arial"/>
        <family val="2"/>
      </rPr>
      <t xml:space="preserve"> All dates are subject to change at the discretion of MCA. </t>
    </r>
  </si>
  <si>
    <t>Proposals are to be received no later than 3:00 P.M., on 3/5/24.  Submit responses of the entire RFP proposal to:</t>
  </si>
  <si>
    <r>
      <t xml:space="preserve">Inquiries regarding this solicitation must be submitted via e-mail to Angela McIntosh-Davis, Director, Division of Procurement, Montgomery County Public Schools, 45 W. Gude Drive, Suite 3100, Rockville, MD 20850. Questions must be received (via email to Angela_S_Mcintosh-davis@mcpsmd.org) by </t>
    </r>
    <r>
      <rPr>
        <b/>
        <sz val="9"/>
        <color indexed="18"/>
        <rFont val="Arial"/>
        <family val="2"/>
      </rPr>
      <t>4 p.m. eastern standard time, 2/19/24</t>
    </r>
    <r>
      <rPr>
        <b/>
        <sz val="9"/>
        <color rgb="FFFF0000"/>
        <rFont val="Arial"/>
        <family val="2"/>
      </rPr>
      <t xml:space="preserve"> </t>
    </r>
    <r>
      <rPr>
        <b/>
        <sz val="9"/>
        <color indexed="18"/>
        <rFont val="Arial"/>
        <family val="2"/>
      </rPr>
      <t>f</t>
    </r>
    <r>
      <rPr>
        <sz val="10"/>
        <color indexed="18"/>
        <rFont val="Arial"/>
        <family val="2"/>
      </rPr>
      <t xml:space="preserve">or the bidder to receive a response. MCA will not be responsible for any oral or telephone explanation or interpretation.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</si>
</sst>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quot;-&quot;"/>
    <numFmt numFmtId="165" formatCode="&quot;$&quot;* #,##0;\(&quot;$&quot;* #,##0\)"/>
    <numFmt numFmtId="166" formatCode="mm/dd/yy"/>
    <numFmt numFmtId="167" formatCode="&quot;$&quot;#,##0"/>
    <numFmt numFmtId="168" formatCode="[$-409]mmmm\ d\,\ yyyy;@"/>
    <numFmt numFmtId="169" formatCode="m/d/yyyy;@"/>
  </numFmts>
  <fonts count="103">
    <font>
      <sz val="11"/>
      <color theme="1"/>
      <name val="Calibri"/>
      <family val="2"/>
      <scheme val="minor"/>
    </font>
    <font>
      <sz val="10"/>
      <name val="Times New Roman"/>
      <family val="1"/>
    </font>
    <font>
      <b/>
      <sz val="16"/>
      <color indexed="18"/>
      <name val="Arial Narrow"/>
      <family val="2"/>
    </font>
    <font>
      <b/>
      <sz val="12"/>
      <color indexed="18"/>
      <name val="Arial Narrow"/>
      <family val="2"/>
    </font>
    <font>
      <b/>
      <sz val="13"/>
      <color indexed="16"/>
      <name val="Arial Narrow"/>
      <family val="2"/>
    </font>
    <font>
      <b/>
      <sz val="12"/>
      <color rgb="FFFF0000"/>
      <name val="Arial"/>
      <family val="2"/>
    </font>
    <font>
      <sz val="10"/>
      <name val="Arial"/>
      <family val="2"/>
    </font>
    <font>
      <sz val="10"/>
      <color theme="1"/>
      <name val="Arial Narrow"/>
      <family val="2"/>
    </font>
    <font>
      <b/>
      <sz val="10"/>
      <name val="Arial Narrow"/>
      <family val="2"/>
    </font>
    <font>
      <sz val="10"/>
      <name val="Arial Narrow"/>
      <family val="2"/>
    </font>
    <font>
      <b/>
      <sz val="10"/>
      <color indexed="9"/>
      <name val="Arial Narrow"/>
      <family val="2"/>
    </font>
    <font>
      <sz val="10"/>
      <color indexed="18"/>
      <name val="Arial"/>
      <family val="2"/>
    </font>
    <font>
      <b/>
      <sz val="10"/>
      <color indexed="18"/>
      <name val="Arial"/>
      <family val="2"/>
    </font>
    <font>
      <b/>
      <sz val="12"/>
      <color indexed="9"/>
      <name val="Arial Narrow"/>
      <family val="2"/>
    </font>
    <font>
      <sz val="11"/>
      <color theme="1"/>
      <name val="Calibri"/>
      <family val="2"/>
      <scheme val="minor"/>
    </font>
    <font>
      <b/>
      <sz val="12"/>
      <color indexed="18"/>
      <name val="Arial"/>
      <family val="2"/>
    </font>
    <font>
      <sz val="10"/>
      <color indexed="8"/>
      <name val="Arial"/>
      <family val="2"/>
    </font>
    <font>
      <b/>
      <sz val="10"/>
      <name val="Arial"/>
      <family val="2"/>
    </font>
    <font>
      <sz val="10"/>
      <name val="MS Serif"/>
      <family val="1"/>
    </font>
    <font>
      <sz val="10"/>
      <color indexed="16"/>
      <name val="MS Serif"/>
      <family val="1"/>
    </font>
    <font>
      <sz val="10"/>
      <name val="Helvetica"/>
      <family val="2"/>
    </font>
    <font>
      <b/>
      <sz val="12"/>
      <name val="Arial"/>
      <family val="2"/>
    </font>
    <font>
      <sz val="10"/>
      <name val="Times"/>
      <family val="1"/>
    </font>
    <font>
      <b/>
      <i/>
      <sz val="14"/>
      <name val="Times"/>
      <family val="1"/>
    </font>
    <font>
      <sz val="8"/>
      <name val="Helv"/>
    </font>
    <font>
      <b/>
      <sz val="8"/>
      <color indexed="8"/>
      <name val="Helv"/>
    </font>
    <font>
      <sz val="10"/>
      <color theme="0"/>
      <name val="Arial Narrow"/>
      <family val="2"/>
    </font>
    <font>
      <sz val="10"/>
      <color indexed="18"/>
      <name val="Arial Narrow"/>
      <family val="2"/>
    </font>
    <font>
      <b/>
      <sz val="10"/>
      <color indexed="18"/>
      <name val="Arial Narrow"/>
      <family val="2"/>
    </font>
    <font>
      <sz val="9"/>
      <name val="Microsoft Sans Serif"/>
      <family val="2"/>
    </font>
    <font>
      <b/>
      <sz val="14"/>
      <color indexed="18"/>
      <name val="Arial Narrow"/>
      <family val="2"/>
    </font>
    <font>
      <sz val="11"/>
      <color theme="1"/>
      <name val="Arial Narrow"/>
      <family val="2"/>
    </font>
    <font>
      <sz val="12"/>
      <name val="Arial Narrow"/>
      <family val="2"/>
    </font>
    <font>
      <sz val="10"/>
      <color indexed="8"/>
      <name val="Arial Narrow"/>
      <family val="2"/>
    </font>
    <font>
      <sz val="10"/>
      <name val="Arial"/>
      <family val="2"/>
    </font>
    <font>
      <b/>
      <sz val="13"/>
      <color indexed="18"/>
      <name val="Arial"/>
      <family val="2"/>
    </font>
    <font>
      <b/>
      <sz val="16"/>
      <color indexed="18"/>
      <name val="Arial"/>
      <family val="2"/>
    </font>
    <font>
      <b/>
      <sz val="14"/>
      <color indexed="10"/>
      <name val="Arial"/>
      <family val="2"/>
    </font>
    <font>
      <b/>
      <sz val="12"/>
      <color indexed="61"/>
      <name val="Arial"/>
      <family val="2"/>
    </font>
    <font>
      <b/>
      <u/>
      <sz val="10"/>
      <color indexed="18"/>
      <name val="Arial"/>
      <family val="2"/>
    </font>
    <font>
      <b/>
      <sz val="12"/>
      <color indexed="9"/>
      <name val="Arial"/>
      <family val="2"/>
    </font>
    <font>
      <sz val="12"/>
      <color indexed="18"/>
      <name val="Arial"/>
      <family val="2"/>
    </font>
    <font>
      <b/>
      <i/>
      <sz val="10"/>
      <color indexed="18"/>
      <name val="Arial"/>
      <family val="2"/>
    </font>
    <font>
      <i/>
      <sz val="10"/>
      <color indexed="18"/>
      <name val="Arial"/>
      <family val="2"/>
    </font>
    <font>
      <sz val="10"/>
      <color indexed="16"/>
      <name val="Arial"/>
      <family val="2"/>
    </font>
    <font>
      <sz val="10"/>
      <color rgb="FF000080"/>
      <name val="Arial"/>
      <family val="2"/>
    </font>
    <font>
      <b/>
      <sz val="10"/>
      <color indexed="9"/>
      <name val="Arial"/>
      <family val="2"/>
    </font>
    <font>
      <sz val="10"/>
      <color indexed="62"/>
      <name val="Arial"/>
      <family val="2"/>
    </font>
    <font>
      <u/>
      <sz val="10"/>
      <color indexed="12"/>
      <name val="Arial"/>
      <family val="2"/>
    </font>
    <font>
      <sz val="10"/>
      <color indexed="9"/>
      <name val="Arial"/>
      <family val="2"/>
    </font>
    <font>
      <sz val="10"/>
      <color indexed="10"/>
      <name val="Arial"/>
      <family val="2"/>
    </font>
    <font>
      <sz val="12"/>
      <color indexed="8"/>
      <name val="Times New Roman"/>
      <family val="2"/>
    </font>
    <font>
      <b/>
      <sz val="14"/>
      <color indexed="18"/>
      <name val="Arial"/>
      <family val="2"/>
    </font>
    <font>
      <b/>
      <sz val="10"/>
      <color indexed="16"/>
      <name val="Arial Narrow"/>
      <family val="2"/>
    </font>
    <font>
      <b/>
      <sz val="8"/>
      <color indexed="10"/>
      <name val="Arial"/>
      <family val="2"/>
    </font>
    <font>
      <sz val="10"/>
      <color rgb="FF000080"/>
      <name val="Arial Narrow"/>
      <family val="2"/>
    </font>
    <font>
      <b/>
      <sz val="10"/>
      <color theme="1"/>
      <name val="Arial Narrow"/>
      <family val="2"/>
    </font>
    <font>
      <b/>
      <sz val="11"/>
      <color indexed="9"/>
      <name val="Arial Narrow"/>
      <family val="2"/>
    </font>
    <font>
      <u/>
      <sz val="11"/>
      <color theme="10"/>
      <name val="Calibri"/>
      <family val="2"/>
      <scheme val="minor"/>
    </font>
    <font>
      <sz val="8"/>
      <name val="Arial Narrow"/>
      <family val="2"/>
    </font>
    <font>
      <u/>
      <sz val="8"/>
      <name val="Arial Narrow"/>
      <family val="2"/>
    </font>
    <font>
      <u/>
      <sz val="10"/>
      <name val="Arial Narrow"/>
      <family val="2"/>
    </font>
    <font>
      <b/>
      <sz val="8"/>
      <color rgb="FF000000"/>
      <name val="Arial Narrow"/>
      <family val="2"/>
    </font>
    <font>
      <sz val="8"/>
      <color rgb="FF000000"/>
      <name val="Arial Narrow"/>
      <family val="2"/>
    </font>
    <font>
      <sz val="8"/>
      <color rgb="FF000000"/>
      <name val="Times New Roman"/>
      <family val="1"/>
    </font>
    <font>
      <sz val="8"/>
      <name val="Arial"/>
      <family val="2"/>
    </font>
    <font>
      <sz val="8"/>
      <color theme="1"/>
      <name val="Calibri"/>
      <family val="2"/>
      <scheme val="minor"/>
    </font>
    <font>
      <sz val="11"/>
      <color rgb="FF006100"/>
      <name val="Calibri"/>
      <family val="2"/>
      <scheme val="minor"/>
    </font>
    <font>
      <sz val="11"/>
      <color rgb="FF9C0006"/>
      <name val="Calibri"/>
      <family val="2"/>
      <scheme val="minor"/>
    </font>
    <font>
      <sz val="10"/>
      <color rgb="FFFF0000"/>
      <name val="Arial"/>
      <family val="2"/>
    </font>
    <font>
      <b/>
      <sz val="16"/>
      <color rgb="FF000000"/>
      <name val="Arial"/>
      <family val="2"/>
    </font>
    <font>
      <b/>
      <sz val="10"/>
      <color rgb="FF46535E"/>
      <name val="Helvetica Now Text"/>
      <family val="2"/>
    </font>
    <font>
      <b/>
      <u/>
      <sz val="10"/>
      <color rgb="FF000000"/>
      <name val="Helvetica Now Text"/>
      <family val="2"/>
    </font>
    <font>
      <b/>
      <sz val="10"/>
      <color rgb="FFFFFFFF"/>
      <name val="Helvetica Now Text"/>
      <family val="2"/>
    </font>
    <font>
      <sz val="10"/>
      <color rgb="FF000000"/>
      <name val="Helvetica Now Text"/>
      <family val="2"/>
    </font>
    <font>
      <sz val="10"/>
      <color rgb="FF46535E"/>
      <name val="Helvetica Now Text"/>
      <family val="2"/>
    </font>
    <font>
      <b/>
      <sz val="10"/>
      <color rgb="FF000000"/>
      <name val="Helvetica Now Text"/>
      <family val="2"/>
    </font>
    <font>
      <b/>
      <sz val="10"/>
      <color rgb="FF000080"/>
      <name val="Arial"/>
      <family val="2"/>
    </font>
    <font>
      <b/>
      <sz val="10"/>
      <color rgb="FFFF0000"/>
      <name val="Arial"/>
      <family val="2"/>
    </font>
    <font>
      <sz val="10"/>
      <color rgb="FF002060"/>
      <name val="Arial"/>
      <family val="2"/>
    </font>
    <font>
      <b/>
      <sz val="10"/>
      <color theme="4" tint="-0.499984740745262"/>
      <name val="Arial"/>
      <family val="2"/>
    </font>
    <font>
      <b/>
      <sz val="9"/>
      <color indexed="18"/>
      <name val="Arial"/>
      <family val="2"/>
    </font>
    <font>
      <sz val="10"/>
      <color theme="4" tint="-0.499984740745262"/>
      <name val="Arial"/>
      <family val="2"/>
    </font>
    <font>
      <sz val="9"/>
      <color rgb="FFFF0000"/>
      <name val="Arial"/>
      <family val="2"/>
    </font>
    <font>
      <b/>
      <sz val="12"/>
      <color indexed="8"/>
      <name val="Arial"/>
      <family val="2"/>
    </font>
    <font>
      <b/>
      <u/>
      <sz val="10"/>
      <color rgb="FF000080"/>
      <name val="Arial"/>
      <family val="2"/>
    </font>
    <font>
      <b/>
      <sz val="12"/>
      <color indexed="10"/>
      <name val="Arial"/>
      <family val="2"/>
    </font>
    <font>
      <b/>
      <sz val="10"/>
      <color rgb="FF000099"/>
      <name val="Arial"/>
      <family val="2"/>
    </font>
    <font>
      <u/>
      <sz val="10"/>
      <color rgb="FF000080"/>
      <name val="Arial"/>
      <family val="2"/>
    </font>
    <font>
      <u/>
      <sz val="10"/>
      <color theme="10"/>
      <name val="Arial"/>
      <family val="2"/>
    </font>
    <font>
      <b/>
      <sz val="10"/>
      <color rgb="FF002060"/>
      <name val="Arial"/>
      <family val="2"/>
    </font>
    <font>
      <b/>
      <sz val="9"/>
      <color rgb="FFFF0000"/>
      <name val="Arial"/>
      <family val="2"/>
    </font>
    <font>
      <sz val="8"/>
      <name val="Calibri"/>
      <family val="2"/>
      <scheme val="minor"/>
    </font>
    <font>
      <b/>
      <i/>
      <sz val="10"/>
      <color rgb="FF000080"/>
      <name val="Arial"/>
      <family val="2"/>
    </font>
    <font>
      <b/>
      <sz val="11"/>
      <name val="Arial Narrow"/>
      <family val="2"/>
    </font>
    <font>
      <u/>
      <sz val="13.8"/>
      <name val="Arial Narrow"/>
      <family val="2"/>
    </font>
    <font>
      <b/>
      <sz val="12"/>
      <name val="Arial Narrow"/>
      <family val="2"/>
    </font>
    <font>
      <b/>
      <sz val="10"/>
      <color theme="3"/>
      <name val="Arial"/>
      <family val="2"/>
    </font>
    <font>
      <b/>
      <sz val="12"/>
      <color theme="3"/>
      <name val="Arial"/>
      <family val="2"/>
    </font>
    <font>
      <sz val="12"/>
      <color theme="3"/>
      <name val="Calibri"/>
      <family val="2"/>
      <scheme val="minor"/>
    </font>
    <font>
      <sz val="11"/>
      <color theme="4" tint="-0.499984740745262"/>
      <name val="Calibri"/>
      <family val="2"/>
      <scheme val="minor"/>
    </font>
    <font>
      <sz val="9"/>
      <color indexed="18"/>
      <name val="Arial Narrow"/>
      <family val="2"/>
    </font>
    <font>
      <sz val="12"/>
      <color indexed="9"/>
      <name val="Arial Narrow"/>
      <family val="2"/>
    </font>
  </fonts>
  <fills count="18">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indexed="26"/>
      </patternFill>
    </fill>
    <fill>
      <patternFill patternType="solid">
        <fgColor theme="4" tint="0.79998168889431442"/>
        <bgColor indexed="64"/>
      </patternFill>
    </fill>
    <fill>
      <patternFill patternType="solid">
        <fgColor rgb="FFFFFFFF"/>
        <bgColor indexed="64"/>
      </patternFill>
    </fill>
    <fill>
      <patternFill patternType="solid">
        <fgColor theme="3"/>
        <bgColor indexed="64"/>
      </patternFill>
    </fill>
    <fill>
      <patternFill patternType="solid">
        <fgColor rgb="FFC0C0C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5D6D78"/>
        <bgColor indexed="64"/>
      </patternFill>
    </fill>
    <fill>
      <patternFill patternType="solid">
        <fgColor rgb="FF82939A"/>
        <bgColor indexed="64"/>
      </patternFill>
    </fill>
    <fill>
      <patternFill patternType="solid">
        <fgColor rgb="FFEEF6F7"/>
        <bgColor indexed="64"/>
      </patternFill>
    </fill>
    <fill>
      <patternFill patternType="solid">
        <fgColor rgb="FF00B05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22"/>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double">
        <color indexed="54"/>
      </left>
      <right style="double">
        <color indexed="54"/>
      </right>
      <top style="double">
        <color indexed="54"/>
      </top>
      <bottom style="double">
        <color indexed="54"/>
      </bottom>
      <diagonal/>
    </border>
    <border>
      <left/>
      <right/>
      <top style="double">
        <color indexed="54"/>
      </top>
      <bottom style="double">
        <color indexed="54"/>
      </bottom>
      <diagonal/>
    </border>
    <border>
      <left/>
      <right/>
      <top style="thin">
        <color indexed="64"/>
      </top>
      <bottom style="thin">
        <color indexed="64"/>
      </bottom>
      <diagonal/>
    </border>
    <border>
      <left/>
      <right/>
      <top style="thin">
        <color indexed="22"/>
      </top>
      <bottom style="thin">
        <color indexed="22"/>
      </bottom>
      <diagonal/>
    </border>
    <border>
      <left/>
      <right/>
      <top style="medium">
        <color indexed="64"/>
      </top>
      <bottom style="medium">
        <color indexed="64"/>
      </bottom>
      <diagonal/>
    </border>
    <border>
      <left style="thin">
        <color indexed="48"/>
      </left>
      <right style="thin">
        <color indexed="48"/>
      </right>
      <top style="hair">
        <color indexed="48"/>
      </top>
      <bottom style="hair">
        <color indexed="48"/>
      </bottom>
      <diagonal/>
    </border>
    <border>
      <left style="thin">
        <color indexed="48"/>
      </left>
      <right/>
      <top/>
      <bottom/>
      <diagonal/>
    </border>
    <border>
      <left style="thin">
        <color indexed="22"/>
      </left>
      <right style="thin">
        <color indexed="64"/>
      </right>
      <top style="thin">
        <color indexed="22"/>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top/>
      <bottom/>
      <diagonal/>
    </border>
    <border>
      <left/>
      <right/>
      <top style="thin">
        <color indexed="64"/>
      </top>
      <bottom/>
      <diagonal/>
    </border>
    <border>
      <left style="thin">
        <color indexed="22"/>
      </left>
      <right style="thin">
        <color indexed="22"/>
      </right>
      <top style="thin">
        <color indexed="22"/>
      </top>
      <bottom style="medium">
        <color indexed="64"/>
      </bottom>
      <diagonal/>
    </border>
    <border>
      <left style="thin">
        <color indexed="22"/>
      </left>
      <right style="thin">
        <color indexed="22"/>
      </right>
      <top/>
      <bottom style="thin">
        <color indexed="22"/>
      </bottom>
      <diagonal/>
    </border>
    <border>
      <left/>
      <right/>
      <top/>
      <bottom style="thin">
        <color indexed="64"/>
      </bottom>
      <diagonal/>
    </border>
    <border>
      <left/>
      <right style="thin">
        <color indexed="64"/>
      </right>
      <top/>
      <bottom/>
      <diagonal/>
    </border>
    <border>
      <left style="medium">
        <color rgb="FF000000"/>
      </left>
      <right style="medium">
        <color rgb="FF000000"/>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CFCFCF"/>
      </left>
      <right style="medium">
        <color rgb="FFCFCFCF"/>
      </right>
      <top style="medium">
        <color rgb="FFCFCFCF"/>
      </top>
      <bottom/>
      <diagonal/>
    </border>
    <border>
      <left style="medium">
        <color rgb="FFCFCFCF"/>
      </left>
      <right style="medium">
        <color rgb="FFCFCFCF"/>
      </right>
      <top style="medium">
        <color rgb="FFCFCFCF"/>
      </top>
      <bottom style="medium">
        <color rgb="FFCFCFCF"/>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right style="thin">
        <color indexed="22"/>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54">
    <xf numFmtId="0" fontId="0" fillId="0" borderId="0"/>
    <xf numFmtId="0" fontId="1" fillId="0" borderId="0"/>
    <xf numFmtId="0" fontId="6" fillId="0" borderId="0"/>
    <xf numFmtId="0" fontId="6" fillId="0" borderId="0"/>
    <xf numFmtId="164" fontId="16" fillId="0" borderId="0" applyFill="0" applyBorder="0" applyAlignment="0"/>
    <xf numFmtId="164" fontId="16" fillId="0" borderId="0" applyFill="0" applyBorder="0" applyAlignment="0"/>
    <xf numFmtId="164" fontId="16" fillId="0" borderId="0" applyFill="0" applyBorder="0" applyAlignment="0"/>
    <xf numFmtId="43" fontId="6" fillId="0" borderId="0" applyFont="0" applyFill="0" applyBorder="0" applyAlignment="0" applyProtection="0"/>
    <xf numFmtId="0" fontId="18" fillId="0" borderId="0" applyNumberFormat="0" applyAlignment="0">
      <alignment horizontal="left"/>
    </xf>
    <xf numFmtId="44" fontId="6" fillId="0" borderId="0" applyFont="0" applyFill="0" applyBorder="0" applyAlignment="0" applyProtection="0"/>
    <xf numFmtId="0" fontId="19" fillId="0" borderId="0" applyNumberFormat="0" applyAlignment="0">
      <alignment horizontal="left"/>
    </xf>
    <xf numFmtId="165" fontId="20" fillId="0" borderId="0" applyFill="0" applyBorder="0" applyAlignment="0" applyProtection="0"/>
    <xf numFmtId="0" fontId="21" fillId="0" borderId="13" applyNumberFormat="0" applyAlignment="0" applyProtection="0">
      <alignment horizontal="left" vertical="center"/>
    </xf>
    <xf numFmtId="0" fontId="21" fillId="0" borderId="11">
      <alignment horizontal="left" vertical="center"/>
    </xf>
    <xf numFmtId="0" fontId="6" fillId="0" borderId="0"/>
    <xf numFmtId="0" fontId="6" fillId="0" borderId="0"/>
    <xf numFmtId="0" fontId="6" fillId="0" borderId="0">
      <alignment vertical="top"/>
    </xf>
    <xf numFmtId="0" fontId="6" fillId="0" borderId="0"/>
    <xf numFmtId="0" fontId="6" fillId="0" borderId="0"/>
    <xf numFmtId="0" fontId="22" fillId="0" borderId="0"/>
    <xf numFmtId="0" fontId="6" fillId="0" borderId="0"/>
    <xf numFmtId="0" fontId="6" fillId="0" borderId="0">
      <alignment vertical="top"/>
    </xf>
    <xf numFmtId="0" fontId="6" fillId="0" borderId="0">
      <alignment vertical="top"/>
    </xf>
    <xf numFmtId="0" fontId="14" fillId="0" borderId="0"/>
    <xf numFmtId="0" fontId="6" fillId="6" borderId="7" applyNumberFormat="0" applyFont="0" applyAlignment="0" applyProtection="0"/>
    <xf numFmtId="9" fontId="6" fillId="0" borderId="0" applyFont="0" applyFill="0" applyBorder="0" applyAlignment="0" applyProtection="0"/>
    <xf numFmtId="0" fontId="23" fillId="0" borderId="0" applyNumberFormat="0" applyFill="0" applyBorder="0" applyAlignment="0" applyProtection="0"/>
    <xf numFmtId="166" fontId="24" fillId="0" borderId="0" applyNumberFormat="0" applyFill="0" applyBorder="0" applyAlignment="0" applyProtection="0">
      <alignment horizontal="left"/>
    </xf>
    <xf numFmtId="0" fontId="16" fillId="0" borderId="0">
      <alignment vertical="top"/>
    </xf>
    <xf numFmtId="40" fontId="25" fillId="0" borderId="0" applyBorder="0">
      <alignment horizontal="right"/>
    </xf>
    <xf numFmtId="0" fontId="29" fillId="0" borderId="0"/>
    <xf numFmtId="0" fontId="34" fillId="0" borderId="0"/>
    <xf numFmtId="44" fontId="14" fillId="0" borderId="0" applyFont="0" applyFill="0" applyBorder="0" applyAlignment="0" applyProtection="0"/>
    <xf numFmtId="0" fontId="6" fillId="0" borderId="0"/>
    <xf numFmtId="0" fontId="1" fillId="0" borderId="0"/>
    <xf numFmtId="0" fontId="48" fillId="0" borderId="0" applyNumberFormat="0" applyFill="0" applyBorder="0" applyAlignment="0" applyProtection="0">
      <alignment vertical="top"/>
      <protection locked="0"/>
    </xf>
    <xf numFmtId="43" fontId="6" fillId="0" borderId="0" applyFont="0" applyFill="0" applyBorder="0" applyAlignment="0" applyProtection="0"/>
    <xf numFmtId="44" fontId="6" fillId="0" borderId="0" applyFont="0" applyFill="0" applyBorder="0" applyAlignment="0" applyProtection="0"/>
    <xf numFmtId="0" fontId="51" fillId="0" borderId="0"/>
    <xf numFmtId="0" fontId="6" fillId="0" borderId="0"/>
    <xf numFmtId="0" fontId="6" fillId="0" borderId="0">
      <alignment vertical="top"/>
    </xf>
    <xf numFmtId="0" fontId="1" fillId="0" borderId="0"/>
    <xf numFmtId="0" fontId="6" fillId="0" borderId="0"/>
    <xf numFmtId="0" fontId="6" fillId="0" borderId="0"/>
    <xf numFmtId="9" fontId="6" fillId="0" borderId="0" applyFont="0" applyFill="0" applyBorder="0" applyAlignment="0" applyProtection="0"/>
    <xf numFmtId="0" fontId="16" fillId="0" borderId="0">
      <alignment vertical="top"/>
    </xf>
    <xf numFmtId="0" fontId="14" fillId="0" borderId="0"/>
    <xf numFmtId="0" fontId="58" fillId="0" borderId="0" applyNumberFormat="0" applyFill="0" applyBorder="0" applyAlignment="0" applyProtection="0"/>
    <xf numFmtId="0" fontId="14" fillId="0" borderId="0"/>
    <xf numFmtId="0" fontId="67" fillId="12" borderId="0" applyNumberFormat="0" applyBorder="0" applyAlignment="0" applyProtection="0"/>
    <xf numFmtId="0" fontId="68" fillId="13" borderId="0" applyNumberFormat="0" applyBorder="0" applyAlignment="0" applyProtection="0"/>
    <xf numFmtId="0" fontId="48" fillId="0" borderId="0" applyNumberFormat="0" applyFill="0" applyBorder="0" applyAlignment="0" applyProtection="0">
      <alignment vertical="top"/>
      <protection locked="0"/>
    </xf>
    <xf numFmtId="0" fontId="89" fillId="0" borderId="0" applyNumberFormat="0" applyFill="0" applyBorder="0" applyAlignment="0" applyProtection="0"/>
    <xf numFmtId="0" fontId="6" fillId="0" borderId="0"/>
  </cellStyleXfs>
  <cellXfs count="444">
    <xf numFmtId="0" fontId="0" fillId="0" borderId="0" xfId="0"/>
    <xf numFmtId="0" fontId="13" fillId="3" borderId="0" xfId="3" applyFont="1" applyFill="1" applyAlignment="1" applyProtection="1">
      <alignment horizontal="center" vertical="top" wrapText="1"/>
    </xf>
    <xf numFmtId="0" fontId="11" fillId="0" borderId="7" xfId="3" applyFont="1" applyBorder="1" applyAlignment="1" applyProtection="1">
      <alignment vertical="top" wrapText="1"/>
      <protection locked="0"/>
    </xf>
    <xf numFmtId="0" fontId="2" fillId="4" borderId="0" xfId="1" applyFont="1" applyFill="1" applyBorder="1" applyAlignment="1" applyProtection="1">
      <alignment horizontal="left" vertical="center"/>
    </xf>
    <xf numFmtId="0" fontId="0" fillId="4" borderId="0" xfId="0" applyFill="1"/>
    <xf numFmtId="0" fontId="3" fillId="4" borderId="0" xfId="1" applyFont="1" applyFill="1" applyBorder="1" applyAlignment="1" applyProtection="1">
      <alignment horizontal="left" vertical="center"/>
    </xf>
    <xf numFmtId="0" fontId="4" fillId="4" borderId="0" xfId="0" applyFont="1" applyFill="1" applyAlignment="1" applyProtection="1">
      <alignment vertical="top"/>
    </xf>
    <xf numFmtId="0" fontId="5" fillId="4" borderId="0" xfId="0" applyFont="1" applyFill="1" applyBorder="1"/>
    <xf numFmtId="0" fontId="11" fillId="4" borderId="0" xfId="2" applyFont="1" applyFill="1" applyProtection="1"/>
    <xf numFmtId="0" fontId="0" fillId="4" borderId="0" xfId="0" applyFill="1" applyAlignment="1">
      <alignment horizontal="right"/>
    </xf>
    <xf numFmtId="0" fontId="12" fillId="4" borderId="0" xfId="2" applyFont="1" applyFill="1" applyAlignment="1" applyProtection="1">
      <alignment horizontal="left"/>
    </xf>
    <xf numFmtId="0" fontId="11" fillId="0" borderId="5" xfId="3" applyFont="1" applyBorder="1" applyAlignment="1" applyProtection="1">
      <alignment horizontal="center" vertical="top" wrapText="1"/>
      <protection locked="0"/>
    </xf>
    <xf numFmtId="0" fontId="13" fillId="3" borderId="4" xfId="3" applyFont="1" applyFill="1" applyBorder="1" applyAlignment="1" applyProtection="1">
      <alignment horizontal="left" vertical="center" wrapText="1"/>
    </xf>
    <xf numFmtId="49" fontId="13" fillId="3" borderId="0" xfId="1" applyNumberFormat="1" applyFont="1" applyFill="1" applyBorder="1" applyAlignment="1" applyProtection="1">
      <alignment horizontal="left" vertical="center" wrapText="1"/>
    </xf>
    <xf numFmtId="49" fontId="13" fillId="3" borderId="0" xfId="1" applyNumberFormat="1" applyFont="1" applyFill="1" applyBorder="1" applyAlignment="1" applyProtection="1">
      <alignment horizontal="left" vertical="center"/>
    </xf>
    <xf numFmtId="0" fontId="7" fillId="4" borderId="0" xfId="0" applyFont="1" applyFill="1"/>
    <xf numFmtId="0" fontId="27" fillId="7" borderId="9" xfId="1" applyNumberFormat="1" applyFont="1" applyFill="1" applyBorder="1" applyAlignment="1" applyProtection="1">
      <alignment vertical="center" wrapText="1"/>
    </xf>
    <xf numFmtId="0" fontId="27" fillId="7" borderId="9" xfId="0" applyFont="1" applyFill="1" applyBorder="1" applyAlignment="1" applyProtection="1">
      <alignment horizontal="left" vertical="center" wrapText="1"/>
    </xf>
    <xf numFmtId="0" fontId="27" fillId="4" borderId="0" xfId="1" applyFont="1" applyFill="1" applyBorder="1" applyAlignment="1" applyProtection="1">
      <alignment horizontal="left" vertical="center" wrapText="1"/>
    </xf>
    <xf numFmtId="0" fontId="27" fillId="7" borderId="9" xfId="1" applyFont="1" applyFill="1" applyBorder="1" applyAlignment="1" applyProtection="1">
      <alignment vertical="center" wrapText="1"/>
    </xf>
    <xf numFmtId="0" fontId="27" fillId="7" borderId="9" xfId="1" applyFont="1" applyFill="1" applyBorder="1" applyAlignment="1" applyProtection="1">
      <alignment horizontal="left" vertical="center" wrapText="1" indent="1"/>
    </xf>
    <xf numFmtId="0" fontId="27" fillId="7" borderId="9" xfId="1" applyFont="1" applyFill="1" applyBorder="1" applyAlignment="1" applyProtection="1">
      <alignment horizontal="left" vertical="center" wrapText="1"/>
    </xf>
    <xf numFmtId="0" fontId="26" fillId="4" borderId="11" xfId="1" applyFont="1" applyFill="1" applyBorder="1" applyAlignment="1" applyProtection="1">
      <alignment horizontal="left" vertical="center"/>
    </xf>
    <xf numFmtId="0" fontId="28" fillId="7" borderId="9" xfId="1" applyFont="1" applyFill="1" applyBorder="1" applyAlignment="1" applyProtection="1">
      <alignment horizontal="left" vertical="center" wrapText="1"/>
    </xf>
    <xf numFmtId="0" fontId="27" fillId="4" borderId="0" xfId="1" applyFont="1" applyFill="1" applyBorder="1" applyAlignment="1" applyProtection="1">
      <alignment horizontal="left" vertical="center" wrapText="1" indent="1"/>
    </xf>
    <xf numFmtId="0" fontId="33" fillId="4" borderId="0" xfId="1" applyFont="1" applyFill="1" applyBorder="1" applyAlignment="1" applyProtection="1">
      <alignment horizontal="left" vertical="center"/>
    </xf>
    <xf numFmtId="0" fontId="27" fillId="7" borderId="9" xfId="0" applyFont="1" applyFill="1" applyBorder="1" applyAlignment="1" applyProtection="1">
      <alignment horizontal="left" vertical="center" wrapText="1" indent="1"/>
    </xf>
    <xf numFmtId="0" fontId="27" fillId="4" borderId="10" xfId="1" applyFont="1" applyFill="1" applyBorder="1" applyAlignment="1" applyProtection="1">
      <alignment horizontal="left" vertical="center" wrapText="1"/>
    </xf>
    <xf numFmtId="0" fontId="28" fillId="7" borderId="9" xfId="0" applyFont="1" applyFill="1" applyBorder="1" applyAlignment="1" applyProtection="1">
      <alignment horizontal="left" vertical="center" wrapText="1"/>
    </xf>
    <xf numFmtId="0" fontId="28" fillId="7" borderId="9" xfId="0" applyFont="1" applyFill="1" applyBorder="1" applyAlignment="1" applyProtection="1">
      <alignment horizontal="left" vertical="center"/>
    </xf>
    <xf numFmtId="0" fontId="31" fillId="4" borderId="0" xfId="1" applyFont="1" applyFill="1" applyBorder="1" applyAlignment="1" applyProtection="1">
      <alignment horizontal="left" vertical="center" wrapText="1"/>
    </xf>
    <xf numFmtId="0" fontId="9" fillId="4" borderId="0" xfId="1" applyFont="1" applyFill="1" applyAlignment="1" applyProtection="1">
      <alignment vertical="center"/>
    </xf>
    <xf numFmtId="0" fontId="0" fillId="0" borderId="0" xfId="0" applyBorder="1"/>
    <xf numFmtId="0" fontId="11" fillId="0" borderId="0" xfId="14" applyFont="1"/>
    <xf numFmtId="0" fontId="11" fillId="0" borderId="0" xfId="1" applyFont="1" applyAlignment="1" applyProtection="1">
      <alignment vertical="top"/>
    </xf>
    <xf numFmtId="0" fontId="12" fillId="0" borderId="0" xfId="1" applyFont="1" applyBorder="1" applyAlignment="1" applyProtection="1">
      <alignment horizontal="right" vertical="top"/>
    </xf>
    <xf numFmtId="0" fontId="6" fillId="0" borderId="0" xfId="14" applyFont="1" applyProtection="1"/>
    <xf numFmtId="0" fontId="52" fillId="2" borderId="0" xfId="43" applyFont="1" applyFill="1" applyBorder="1" applyAlignment="1" applyProtection="1">
      <alignment vertical="center"/>
    </xf>
    <xf numFmtId="0" fontId="2" fillId="2" borderId="0" xfId="43" applyFont="1" applyFill="1" applyBorder="1" applyAlignment="1" applyProtection="1">
      <alignment vertical="center" wrapText="1"/>
    </xf>
    <xf numFmtId="0" fontId="4" fillId="2" borderId="0" xfId="43" applyFont="1" applyFill="1" applyBorder="1" applyAlignment="1" applyProtection="1">
      <alignment horizontal="left" vertical="center"/>
    </xf>
    <xf numFmtId="0" fontId="11" fillId="2" borderId="0" xfId="43" applyFont="1" applyFill="1" applyBorder="1" applyAlignment="1" applyProtection="1">
      <alignment horizontal="right"/>
    </xf>
    <xf numFmtId="0" fontId="6" fillId="2" borderId="0" xfId="42" applyFont="1" applyFill="1" applyBorder="1" applyProtection="1"/>
    <xf numFmtId="0" fontId="6" fillId="0" borderId="0" xfId="14" applyFont="1" applyAlignment="1" applyProtection="1">
      <alignment vertical="top" wrapText="1"/>
    </xf>
    <xf numFmtId="0" fontId="2" fillId="4" borderId="0" xfId="43" applyFont="1" applyFill="1" applyBorder="1" applyAlignment="1" applyProtection="1">
      <alignment horizontal="left" vertical="center"/>
    </xf>
    <xf numFmtId="0" fontId="6" fillId="4" borderId="0" xfId="46" applyFont="1" applyFill="1" applyAlignment="1" applyProtection="1">
      <alignment vertical="top"/>
    </xf>
    <xf numFmtId="0" fontId="14" fillId="0" borderId="0" xfId="46"/>
    <xf numFmtId="0" fontId="4" fillId="4" borderId="0" xfId="46" applyNumberFormat="1" applyFont="1" applyFill="1" applyAlignment="1" applyProtection="1">
      <alignment vertical="top"/>
    </xf>
    <xf numFmtId="0" fontId="15" fillId="4" borderId="0" xfId="43" applyFont="1" applyFill="1" applyBorder="1" applyAlignment="1" applyProtection="1">
      <alignment horizontal="left" vertical="top"/>
    </xf>
    <xf numFmtId="0" fontId="16" fillId="4" borderId="0" xfId="43" applyFont="1" applyFill="1" applyBorder="1" applyAlignment="1" applyProtection="1">
      <alignment vertical="top"/>
    </xf>
    <xf numFmtId="0" fontId="12" fillId="4" borderId="0" xfId="43" applyFont="1" applyFill="1" applyBorder="1" applyAlignment="1" applyProtection="1">
      <alignment horizontal="right" vertical="top"/>
    </xf>
    <xf numFmtId="0" fontId="27" fillId="4" borderId="0" xfId="42" applyFont="1" applyFill="1" applyBorder="1" applyAlignment="1" applyProtection="1">
      <alignment vertical="top"/>
    </xf>
    <xf numFmtId="0" fontId="27" fillId="2" borderId="0" xfId="46" applyFont="1" applyFill="1" applyAlignment="1" applyProtection="1">
      <alignment vertical="top"/>
    </xf>
    <xf numFmtId="49" fontId="27" fillId="2" borderId="7" xfId="46" applyNumberFormat="1" applyFont="1" applyFill="1" applyBorder="1" applyAlignment="1" applyProtection="1">
      <alignment vertical="center" wrapText="1"/>
      <protection locked="0"/>
    </xf>
    <xf numFmtId="0" fontId="27" fillId="2" borderId="0" xfId="46" applyFont="1" applyFill="1" applyAlignment="1" applyProtection="1">
      <alignment vertical="top"/>
      <protection locked="0"/>
    </xf>
    <xf numFmtId="0" fontId="27" fillId="2" borderId="22" xfId="46" applyFont="1" applyFill="1" applyBorder="1" applyAlignment="1" applyProtection="1">
      <alignment vertical="top"/>
      <protection locked="0"/>
    </xf>
    <xf numFmtId="0" fontId="11" fillId="2" borderId="0" xfId="46" applyFont="1" applyFill="1" applyAlignment="1" applyProtection="1">
      <alignment vertical="top"/>
      <protection locked="0"/>
    </xf>
    <xf numFmtId="0" fontId="2" fillId="2" borderId="0" xfId="15" applyFont="1" applyFill="1" applyAlignment="1" applyProtection="1">
      <alignment horizontal="centerContinuous" vertical="top"/>
    </xf>
    <xf numFmtId="0" fontId="6" fillId="2" borderId="0" xfId="15" applyFill="1" applyAlignment="1" applyProtection="1">
      <alignment horizontal="centerContinuous"/>
    </xf>
    <xf numFmtId="0" fontId="6" fillId="2" borderId="0" xfId="15" applyFill="1" applyProtection="1"/>
    <xf numFmtId="0" fontId="4" fillId="2" borderId="0" xfId="15" applyFont="1" applyFill="1" applyAlignment="1" applyProtection="1">
      <alignment horizontal="centerContinuous" vertical="top"/>
    </xf>
    <xf numFmtId="0" fontId="49" fillId="3" borderId="2" xfId="41" applyFont="1" applyFill="1" applyBorder="1" applyProtection="1"/>
    <xf numFmtId="0" fontId="49" fillId="3" borderId="19" xfId="41" applyFont="1" applyFill="1" applyBorder="1" applyAlignment="1" applyProtection="1">
      <alignment horizontal="left" vertical="top" wrapText="1"/>
    </xf>
    <xf numFmtId="0" fontId="46" fillId="3" borderId="3" xfId="41" applyFont="1" applyFill="1" applyBorder="1" applyAlignment="1" applyProtection="1">
      <alignment horizontal="centerContinuous"/>
    </xf>
    <xf numFmtId="0" fontId="46" fillId="3" borderId="23" xfId="41" applyFont="1" applyFill="1" applyBorder="1" applyAlignment="1" applyProtection="1">
      <alignment horizontal="center"/>
    </xf>
    <xf numFmtId="49" fontId="11" fillId="2" borderId="7" xfId="41" applyNumberFormat="1" applyFont="1" applyFill="1" applyBorder="1" applyAlignment="1" applyProtection="1">
      <alignment horizontal="left" vertical="top"/>
    </xf>
    <xf numFmtId="0" fontId="11" fillId="2" borderId="7" xfId="41" applyFont="1" applyFill="1" applyBorder="1" applyAlignment="1" applyProtection="1">
      <alignment horizontal="left" vertical="top" wrapText="1"/>
    </xf>
    <xf numFmtId="0" fontId="11" fillId="2" borderId="7" xfId="41" applyFont="1" applyFill="1" applyBorder="1" applyAlignment="1" applyProtection="1">
      <alignment horizontal="center" vertical="top" wrapText="1"/>
      <protection locked="0"/>
    </xf>
    <xf numFmtId="49" fontId="11" fillId="2" borderId="7" xfId="41" quotePrefix="1" applyNumberFormat="1" applyFont="1" applyFill="1" applyBorder="1" applyAlignment="1" applyProtection="1">
      <alignment horizontal="left" vertical="top"/>
    </xf>
    <xf numFmtId="49" fontId="11" fillId="2" borderId="7" xfId="41" applyNumberFormat="1" applyFont="1" applyFill="1" applyBorder="1" applyAlignment="1" applyProtection="1">
      <alignment horizontal="right" vertical="top"/>
    </xf>
    <xf numFmtId="0" fontId="11" fillId="0" borderId="7" xfId="41" applyFont="1" applyFill="1" applyBorder="1" applyAlignment="1" applyProtection="1">
      <alignment horizontal="left" vertical="top" wrapText="1"/>
    </xf>
    <xf numFmtId="0" fontId="4" fillId="4" borderId="0" xfId="43" applyFont="1" applyFill="1" applyBorder="1" applyAlignment="1" applyProtection="1">
      <alignment horizontal="left" vertical="center"/>
    </xf>
    <xf numFmtId="0" fontId="6" fillId="0" borderId="0" xfId="15" applyFill="1" applyProtection="1"/>
    <xf numFmtId="0" fontId="2" fillId="0" borderId="0" xfId="43" applyFont="1" applyFill="1" applyBorder="1" applyAlignment="1" applyProtection="1">
      <alignment horizontal="left" vertical="center"/>
    </xf>
    <xf numFmtId="0" fontId="14" fillId="4" borderId="0" xfId="48" applyFill="1"/>
    <xf numFmtId="0" fontId="14" fillId="0" borderId="0" xfId="48"/>
    <xf numFmtId="0" fontId="7" fillId="4" borderId="0" xfId="48" applyFont="1" applyFill="1"/>
    <xf numFmtId="0" fontId="7" fillId="0" borderId="1" xfId="0" applyFont="1" applyBorder="1"/>
    <xf numFmtId="0" fontId="26" fillId="9" borderId="1" xfId="0" applyFont="1" applyFill="1" applyBorder="1" applyAlignment="1">
      <alignment horizontal="center" wrapText="1"/>
    </xf>
    <xf numFmtId="0" fontId="56" fillId="0" borderId="1" xfId="0" applyFont="1" applyBorder="1"/>
    <xf numFmtId="0" fontId="7" fillId="0" borderId="1" xfId="0" applyFont="1" applyBorder="1" applyAlignment="1">
      <alignment horizontal="center"/>
    </xf>
    <xf numFmtId="9" fontId="7" fillId="0" borderId="1" xfId="0" applyNumberFormat="1" applyFont="1" applyBorder="1" applyAlignment="1">
      <alignment horizontal="center"/>
    </xf>
    <xf numFmtId="0" fontId="7" fillId="0" borderId="1" xfId="0" applyFont="1" applyBorder="1" applyAlignment="1">
      <alignment vertical="top"/>
    </xf>
    <xf numFmtId="0" fontId="7" fillId="0" borderId="1" xfId="0" applyFont="1" applyBorder="1" applyAlignment="1">
      <alignment horizontal="center" vertical="top"/>
    </xf>
    <xf numFmtId="0" fontId="7" fillId="0" borderId="1" xfId="0" applyFont="1" applyBorder="1" applyAlignment="1">
      <alignment horizontal="center" vertical="top" wrapText="1"/>
    </xf>
    <xf numFmtId="0" fontId="56" fillId="0" borderId="1" xfId="0" applyFont="1" applyBorder="1" applyAlignment="1">
      <alignment vertical="top" wrapText="1"/>
    </xf>
    <xf numFmtId="0" fontId="7" fillId="0" borderId="0" xfId="0" applyFont="1" applyBorder="1" applyAlignment="1">
      <alignment vertical="top"/>
    </xf>
    <xf numFmtId="9" fontId="7" fillId="0" borderId="1" xfId="0" applyNumberFormat="1" applyFont="1" applyBorder="1" applyAlignment="1">
      <alignment horizontal="center" vertical="top"/>
    </xf>
    <xf numFmtId="167" fontId="7" fillId="0" borderId="1" xfId="32" applyNumberFormat="1" applyFont="1" applyBorder="1" applyAlignment="1">
      <alignment horizontal="center"/>
    </xf>
    <xf numFmtId="9" fontId="7" fillId="0" borderId="1" xfId="0" applyNumberFormat="1" applyFont="1" applyBorder="1" applyAlignment="1">
      <alignment horizontal="center" vertical="top" wrapText="1"/>
    </xf>
    <xf numFmtId="0" fontId="7" fillId="0" borderId="1" xfId="0" applyFont="1" applyBorder="1" applyAlignment="1">
      <alignment horizontal="center" wrapText="1"/>
    </xf>
    <xf numFmtId="0" fontId="6" fillId="4" borderId="0" xfId="0" applyFont="1" applyFill="1" applyAlignment="1" applyProtection="1">
      <alignment vertical="top"/>
    </xf>
    <xf numFmtId="0" fontId="4" fillId="4" borderId="0" xfId="0" applyNumberFormat="1" applyFont="1" applyFill="1" applyAlignment="1" applyProtection="1">
      <alignment vertical="top"/>
    </xf>
    <xf numFmtId="0" fontId="8" fillId="2" borderId="0" xfId="17" applyFont="1" applyFill="1" applyAlignment="1" applyProtection="1"/>
    <xf numFmtId="0" fontId="9" fillId="2" borderId="0" xfId="17" applyFont="1" applyFill="1" applyAlignment="1" applyProtection="1"/>
    <xf numFmtId="0" fontId="9" fillId="2" borderId="0" xfId="17" applyFont="1" applyFill="1" applyProtection="1"/>
    <xf numFmtId="0" fontId="9" fillId="2" borderId="0" xfId="17" applyFont="1" applyFill="1" applyAlignment="1" applyProtection="1">
      <alignment vertical="center" wrapText="1"/>
    </xf>
    <xf numFmtId="0" fontId="59" fillId="2" borderId="0" xfId="17" applyFont="1" applyFill="1" applyAlignment="1" applyProtection="1">
      <alignment horizontal="left" vertical="top"/>
    </xf>
    <xf numFmtId="0" fontId="59" fillId="2" borderId="0" xfId="17" applyFont="1" applyFill="1" applyProtection="1"/>
    <xf numFmtId="0" fontId="60" fillId="2" borderId="0" xfId="17" applyFont="1" applyFill="1" applyAlignment="1" applyProtection="1">
      <alignment vertical="top"/>
    </xf>
    <xf numFmtId="0" fontId="61" fillId="2" borderId="0" xfId="17" applyFont="1" applyFill="1" applyAlignment="1" applyProtection="1">
      <alignment vertical="top"/>
    </xf>
    <xf numFmtId="0" fontId="59" fillId="2" borderId="0" xfId="17" applyFont="1" applyFill="1" applyAlignment="1" applyProtection="1">
      <alignment vertical="top" wrapText="1"/>
    </xf>
    <xf numFmtId="0" fontId="9" fillId="2" borderId="0" xfId="17" applyFont="1" applyFill="1" applyAlignment="1" applyProtection="1">
      <alignment vertical="top" wrapText="1"/>
    </xf>
    <xf numFmtId="0" fontId="62" fillId="0" borderId="24" xfId="17" applyFont="1" applyBorder="1" applyAlignment="1">
      <alignment vertical="center" wrapText="1"/>
    </xf>
    <xf numFmtId="0" fontId="62" fillId="0" borderId="25" xfId="17" applyFont="1" applyBorder="1" applyAlignment="1">
      <alignment horizontal="center" vertical="center" wrapText="1"/>
    </xf>
    <xf numFmtId="0" fontId="62" fillId="0" borderId="25" xfId="17" applyFont="1" applyBorder="1" applyAlignment="1">
      <alignment vertical="center" wrapText="1"/>
    </xf>
    <xf numFmtId="0" fontId="9" fillId="2" borderId="0" xfId="17" applyFont="1" applyFill="1" applyAlignment="1" applyProtection="1">
      <alignment wrapText="1"/>
    </xf>
    <xf numFmtId="0" fontId="63" fillId="10" borderId="26" xfId="17" applyFont="1" applyFill="1" applyBorder="1" applyAlignment="1">
      <alignment vertical="center" wrapText="1"/>
    </xf>
    <xf numFmtId="0" fontId="63" fillId="10" borderId="27" xfId="17" applyFont="1" applyFill="1" applyBorder="1" applyAlignment="1" applyProtection="1">
      <alignment horizontal="center" vertical="center" wrapText="1"/>
      <protection locked="0"/>
    </xf>
    <xf numFmtId="0" fontId="63" fillId="10" borderId="27" xfId="17" applyFont="1" applyFill="1" applyBorder="1" applyAlignment="1">
      <alignment vertical="center" wrapText="1"/>
    </xf>
    <xf numFmtId="0" fontId="63" fillId="0" borderId="26" xfId="17" applyFont="1" applyBorder="1" applyAlignment="1">
      <alignment vertical="center" wrapText="1"/>
    </xf>
    <xf numFmtId="0" fontId="63" fillId="0" borderId="27" xfId="17" applyFont="1" applyBorder="1" applyAlignment="1" applyProtection="1">
      <alignment horizontal="center" vertical="center" wrapText="1"/>
      <protection locked="0"/>
    </xf>
    <xf numFmtId="0" fontId="63" fillId="0" borderId="27" xfId="17" applyFont="1" applyBorder="1" applyAlignment="1">
      <alignment vertical="center" wrapText="1"/>
    </xf>
    <xf numFmtId="0" fontId="63" fillId="4" borderId="28" xfId="17" applyFont="1" applyFill="1" applyBorder="1" applyAlignment="1">
      <alignment vertical="center" wrapText="1"/>
    </xf>
    <xf numFmtId="0" fontId="63" fillId="4" borderId="29" xfId="17" applyFont="1" applyFill="1" applyBorder="1" applyAlignment="1">
      <alignment vertical="center" wrapText="1"/>
    </xf>
    <xf numFmtId="0" fontId="63" fillId="4" borderId="30" xfId="17" applyFont="1" applyFill="1" applyBorder="1" applyAlignment="1">
      <alignment vertical="center" wrapText="1"/>
    </xf>
    <xf numFmtId="0" fontId="63" fillId="4" borderId="0" xfId="17" applyFont="1" applyFill="1" applyBorder="1" applyAlignment="1">
      <alignment vertical="center" wrapText="1"/>
    </xf>
    <xf numFmtId="0" fontId="64" fillId="4" borderId="0" xfId="17" applyFont="1" applyFill="1" applyAlignment="1">
      <alignment vertical="center"/>
    </xf>
    <xf numFmtId="0" fontId="65" fillId="4" borderId="0" xfId="17" applyFont="1" applyFill="1"/>
    <xf numFmtId="0" fontId="6" fillId="4" borderId="0" xfId="17" applyFont="1" applyFill="1" applyAlignment="1" applyProtection="1">
      <alignment wrapText="1"/>
    </xf>
    <xf numFmtId="0" fontId="63" fillId="4" borderId="0" xfId="17" applyFont="1" applyFill="1" applyAlignment="1">
      <alignment vertical="center"/>
    </xf>
    <xf numFmtId="0" fontId="62" fillId="4" borderId="0" xfId="17" applyFont="1" applyFill="1" applyAlignment="1">
      <alignment vertical="center"/>
    </xf>
    <xf numFmtId="0" fontId="59" fillId="4" borderId="0" xfId="17" applyFont="1" applyFill="1"/>
    <xf numFmtId="0" fontId="59" fillId="2" borderId="31" xfId="17" applyFont="1" applyFill="1" applyBorder="1" applyAlignment="1" applyProtection="1">
      <alignment wrapText="1"/>
      <protection locked="0"/>
    </xf>
    <xf numFmtId="0" fontId="59" fillId="2" borderId="0" xfId="17" applyFont="1" applyFill="1" applyAlignment="1" applyProtection="1">
      <alignment wrapText="1"/>
    </xf>
    <xf numFmtId="0" fontId="59" fillId="2" borderId="31" xfId="17" applyFont="1" applyFill="1" applyBorder="1" applyAlignment="1" applyProtection="1">
      <alignment vertical="top" wrapText="1"/>
      <protection locked="0"/>
    </xf>
    <xf numFmtId="0" fontId="66" fillId="0" borderId="0" xfId="0" applyFont="1"/>
    <xf numFmtId="0" fontId="59" fillId="2" borderId="32" xfId="17" applyFont="1" applyFill="1" applyBorder="1" applyAlignment="1" applyProtection="1">
      <alignment vertical="top"/>
    </xf>
    <xf numFmtId="0" fontId="59" fillId="2" borderId="32" xfId="17" applyFont="1" applyFill="1" applyBorder="1" applyAlignment="1" applyProtection="1">
      <alignment vertical="top" wrapText="1"/>
    </xf>
    <xf numFmtId="0" fontId="56" fillId="0" borderId="0" xfId="0" applyFont="1" applyBorder="1" applyAlignment="1">
      <alignment vertical="top" wrapText="1"/>
    </xf>
    <xf numFmtId="0" fontId="7" fillId="11" borderId="1" xfId="0" applyFont="1" applyFill="1" applyBorder="1" applyAlignment="1">
      <alignment vertical="top"/>
    </xf>
    <xf numFmtId="0" fontId="30" fillId="2" borderId="0" xfId="15" applyFont="1" applyFill="1" applyAlignment="1" applyProtection="1">
      <alignment horizontal="centerContinuous" vertical="top"/>
    </xf>
    <xf numFmtId="0" fontId="11" fillId="3" borderId="7" xfId="41" applyFont="1" applyFill="1" applyBorder="1" applyAlignment="1" applyProtection="1">
      <alignment horizontal="center" vertical="top" wrapText="1"/>
      <protection locked="0"/>
    </xf>
    <xf numFmtId="0" fontId="0" fillId="0" borderId="1" xfId="0" applyBorder="1" applyProtection="1">
      <protection locked="0"/>
    </xf>
    <xf numFmtId="0" fontId="6" fillId="0" borderId="0" xfId="14"/>
    <xf numFmtId="0" fontId="0" fillId="2" borderId="0" xfId="0" applyFill="1"/>
    <xf numFmtId="0" fontId="71" fillId="0" borderId="0" xfId="0" applyFont="1"/>
    <xf numFmtId="0" fontId="72" fillId="0" borderId="0" xfId="0" applyFont="1" applyAlignment="1">
      <alignment horizontal="right" vertical="center" wrapText="1"/>
    </xf>
    <xf numFmtId="0" fontId="73" fillId="14" borderId="35" xfId="0" quotePrefix="1" applyFont="1" applyFill="1" applyBorder="1" applyAlignment="1">
      <alignment horizontal="center" vertical="center" wrapText="1"/>
    </xf>
    <xf numFmtId="0" fontId="73" fillId="15" borderId="36" xfId="0" quotePrefix="1" applyFont="1" applyFill="1" applyBorder="1" applyAlignment="1">
      <alignment horizontal="center" vertical="center" wrapText="1"/>
    </xf>
    <xf numFmtId="0" fontId="74" fillId="0" borderId="0" xfId="0" applyFont="1" applyAlignment="1">
      <alignment horizontal="right" vertical="center" wrapText="1"/>
    </xf>
    <xf numFmtId="0" fontId="75" fillId="16" borderId="36" xfId="0" applyFont="1" applyFill="1" applyBorder="1" applyAlignment="1" applyProtection="1">
      <alignment horizontal="center" vertical="center" wrapText="1"/>
      <protection locked="0"/>
    </xf>
    <xf numFmtId="0" fontId="76" fillId="0" borderId="0" xfId="0" applyFont="1" applyAlignment="1">
      <alignment horizontal="right" vertical="center" wrapText="1"/>
    </xf>
    <xf numFmtId="0" fontId="11" fillId="2" borderId="0" xfId="15" applyFont="1" applyFill="1" applyAlignment="1">
      <alignment vertical="center" wrapText="1"/>
    </xf>
    <xf numFmtId="0" fontId="11" fillId="0" borderId="0" xfId="15" applyFont="1" applyAlignment="1">
      <alignment vertical="center" wrapText="1"/>
    </xf>
    <xf numFmtId="0" fontId="11" fillId="2" borderId="0" xfId="15" applyFont="1" applyFill="1" applyAlignment="1">
      <alignment horizontal="left" vertical="center" wrapText="1"/>
    </xf>
    <xf numFmtId="0" fontId="38" fillId="2" borderId="0" xfId="15" applyFont="1" applyFill="1" applyAlignment="1">
      <alignment horizontal="left" vertical="center" wrapText="1"/>
    </xf>
    <xf numFmtId="0" fontId="11" fillId="2" borderId="0" xfId="15" applyFont="1" applyFill="1" applyAlignment="1">
      <alignment horizontal="left" vertical="top"/>
    </xf>
    <xf numFmtId="0" fontId="42" fillId="2" borderId="0" xfId="15" applyFont="1" applyFill="1" applyAlignment="1">
      <alignment horizontal="left" vertical="top"/>
    </xf>
    <xf numFmtId="0" fontId="11" fillId="2" borderId="0" xfId="15" applyFont="1" applyFill="1" applyAlignment="1">
      <alignment horizontal="left" vertical="top" indent="1"/>
    </xf>
    <xf numFmtId="0" fontId="6" fillId="2" borderId="0" xfId="15" applyFill="1"/>
    <xf numFmtId="0" fontId="16" fillId="2" borderId="0" xfId="15" applyFont="1" applyFill="1" applyAlignment="1">
      <alignment horizontal="left" vertical="top"/>
    </xf>
    <xf numFmtId="0" fontId="42" fillId="0" borderId="0" xfId="15" applyFont="1" applyAlignment="1">
      <alignment vertical="top"/>
    </xf>
    <xf numFmtId="0" fontId="16" fillId="0" borderId="0" xfId="15" applyFont="1" applyAlignment="1">
      <alignment horizontal="left" vertical="top"/>
    </xf>
    <xf numFmtId="0" fontId="12" fillId="0" borderId="0" xfId="15" applyFont="1" applyAlignment="1">
      <alignment vertical="top"/>
    </xf>
    <xf numFmtId="0" fontId="6" fillId="0" borderId="0" xfId="15"/>
    <xf numFmtId="0" fontId="11" fillId="2" borderId="0" xfId="15" applyFont="1" applyFill="1" applyAlignment="1">
      <alignment vertical="top"/>
    </xf>
    <xf numFmtId="0" fontId="12" fillId="2" borderId="0" xfId="15" applyFont="1" applyFill="1" applyAlignment="1">
      <alignment horizontal="left" vertical="top"/>
    </xf>
    <xf numFmtId="0" fontId="11" fillId="2" borderId="0" xfId="15" applyFont="1" applyFill="1" applyAlignment="1">
      <alignment vertical="top" wrapText="1"/>
    </xf>
    <xf numFmtId="0" fontId="6" fillId="2" borderId="0" xfId="15" applyFill="1" applyAlignment="1">
      <alignment vertical="top"/>
    </xf>
    <xf numFmtId="0" fontId="12" fillId="2" borderId="0" xfId="34" applyFont="1" applyFill="1" applyAlignment="1">
      <alignment horizontal="left" vertical="top"/>
    </xf>
    <xf numFmtId="0" fontId="6" fillId="2" borderId="0" xfId="34" applyFont="1" applyFill="1" applyAlignment="1">
      <alignment vertical="top" wrapText="1"/>
    </xf>
    <xf numFmtId="0" fontId="6" fillId="2" borderId="0" xfId="34" applyFont="1" applyFill="1" applyAlignment="1">
      <alignment vertical="top"/>
    </xf>
    <xf numFmtId="0" fontId="6" fillId="2" borderId="0" xfId="15" applyFill="1" applyAlignment="1">
      <alignment horizontal="left" vertical="top"/>
    </xf>
    <xf numFmtId="0" fontId="11" fillId="2" borderId="0" xfId="15" applyFont="1" applyFill="1"/>
    <xf numFmtId="0" fontId="11" fillId="0" borderId="0" xfId="15" applyFont="1"/>
    <xf numFmtId="0" fontId="11" fillId="2" borderId="0" xfId="15" applyFont="1" applyFill="1" applyAlignment="1">
      <alignment horizontal="left"/>
    </xf>
    <xf numFmtId="0" fontId="46" fillId="3" borderId="0" xfId="34" applyFont="1" applyFill="1" applyAlignment="1">
      <alignment vertical="top" wrapText="1"/>
    </xf>
    <xf numFmtId="0" fontId="6" fillId="0" borderId="0" xfId="15" applyAlignment="1">
      <alignment vertical="top"/>
    </xf>
    <xf numFmtId="0" fontId="47" fillId="2" borderId="0" xfId="15" applyFont="1" applyFill="1" applyAlignment="1">
      <alignment vertical="top" wrapText="1"/>
    </xf>
    <xf numFmtId="0" fontId="44" fillId="2" borderId="0" xfId="15" applyFont="1" applyFill="1" applyAlignment="1">
      <alignment vertical="top" wrapText="1"/>
    </xf>
    <xf numFmtId="0" fontId="11" fillId="0" borderId="0" xfId="15" applyFont="1" applyAlignment="1">
      <alignment vertical="top"/>
    </xf>
    <xf numFmtId="0" fontId="11" fillId="2" borderId="18" xfId="15" applyFont="1" applyFill="1" applyBorder="1" applyAlignment="1">
      <alignment vertical="top" wrapText="1"/>
    </xf>
    <xf numFmtId="0" fontId="11" fillId="2" borderId="0" xfId="15" applyFont="1" applyFill="1" applyAlignment="1">
      <alignment horizontal="left" vertical="top" wrapText="1"/>
    </xf>
    <xf numFmtId="0" fontId="46" fillId="3" borderId="0" xfId="15" applyFont="1" applyFill="1" applyAlignment="1">
      <alignment horizontal="center" vertical="top" wrapText="1"/>
    </xf>
    <xf numFmtId="0" fontId="46" fillId="2" borderId="0" xfId="15" applyFont="1" applyFill="1" applyAlignment="1">
      <alignment horizontal="center" vertical="top" wrapText="1"/>
    </xf>
    <xf numFmtId="14" fontId="44" fillId="2" borderId="0" xfId="15" applyNumberFormat="1" applyFont="1" applyFill="1" applyAlignment="1">
      <alignment horizontal="center" vertical="top" wrapText="1"/>
    </xf>
    <xf numFmtId="169" fontId="44" fillId="2" borderId="0" xfId="15" applyNumberFormat="1" applyFont="1" applyFill="1" applyAlignment="1">
      <alignment horizontal="center" vertical="top" wrapText="1"/>
    </xf>
    <xf numFmtId="0" fontId="11" fillId="0" borderId="5" xfId="15" applyFont="1" applyBorder="1" applyAlignment="1">
      <alignment vertical="top" wrapText="1"/>
    </xf>
    <xf numFmtId="0" fontId="11" fillId="0" borderId="6" xfId="15" applyFont="1" applyBorder="1" applyAlignment="1">
      <alignment horizontal="center" vertical="top" wrapText="1"/>
    </xf>
    <xf numFmtId="0" fontId="15" fillId="2" borderId="0" xfId="15" applyFont="1" applyFill="1" applyAlignment="1">
      <alignment horizontal="left" vertical="top"/>
    </xf>
    <xf numFmtId="0" fontId="84" fillId="2" borderId="0" xfId="15" applyFont="1" applyFill="1" applyAlignment="1">
      <alignment horizontal="left" vertical="top"/>
    </xf>
    <xf numFmtId="0" fontId="12" fillId="2" borderId="0" xfId="15" applyFont="1" applyFill="1" applyAlignment="1">
      <alignment horizontal="left" vertical="top" wrapText="1"/>
    </xf>
    <xf numFmtId="0" fontId="6" fillId="2" borderId="0" xfId="15" applyFill="1" applyAlignment="1">
      <alignment horizontal="left" vertical="top" wrapText="1"/>
    </xf>
    <xf numFmtId="0" fontId="21" fillId="2" borderId="0" xfId="15" applyFont="1" applyFill="1" applyAlignment="1">
      <alignment horizontal="left" vertical="top"/>
    </xf>
    <xf numFmtId="0" fontId="6" fillId="0" borderId="12" xfId="15" applyBorder="1" applyAlignment="1">
      <alignment vertical="top" wrapText="1"/>
    </xf>
    <xf numFmtId="0" fontId="12" fillId="2" borderId="6" xfId="15" applyFont="1" applyFill="1" applyBorder="1" applyAlignment="1">
      <alignment horizontal="center" vertical="top" wrapText="1"/>
    </xf>
    <xf numFmtId="0" fontId="12" fillId="2" borderId="5" xfId="15" applyFont="1" applyFill="1" applyBorder="1" applyAlignment="1">
      <alignment vertical="top" wrapText="1"/>
    </xf>
    <xf numFmtId="0" fontId="86" fillId="2" borderId="0" xfId="15" applyFont="1" applyFill="1" applyAlignment="1">
      <alignment horizontal="left" vertical="top"/>
    </xf>
    <xf numFmtId="0" fontId="87" fillId="4" borderId="6" xfId="15" applyFont="1" applyFill="1" applyBorder="1" applyAlignment="1">
      <alignment horizontal="center" vertical="top" wrapText="1"/>
    </xf>
    <xf numFmtId="0" fontId="67" fillId="0" borderId="0" xfId="49" applyFill="1"/>
    <xf numFmtId="0" fontId="80" fillId="4" borderId="6" xfId="15" applyFont="1" applyFill="1" applyBorder="1" applyAlignment="1">
      <alignment horizontal="center" vertical="top" wrapText="1"/>
    </xf>
    <xf numFmtId="0" fontId="12" fillId="2" borderId="0" xfId="15" applyFont="1" applyFill="1" applyAlignment="1">
      <alignment vertical="top" wrapText="1"/>
    </xf>
    <xf numFmtId="0" fontId="6" fillId="2" borderId="0" xfId="15" applyFill="1" applyAlignment="1">
      <alignment vertical="top" wrapText="1"/>
    </xf>
    <xf numFmtId="0" fontId="12" fillId="2" borderId="0" xfId="15" applyFont="1" applyFill="1" applyAlignment="1">
      <alignment horizontal="center" vertical="top" wrapText="1"/>
    </xf>
    <xf numFmtId="0" fontId="12" fillId="4" borderId="6" xfId="15" applyFont="1" applyFill="1" applyBorder="1" applyAlignment="1">
      <alignment horizontal="center" vertical="top" wrapText="1"/>
    </xf>
    <xf numFmtId="0" fontId="12" fillId="17" borderId="6" xfId="15" applyFont="1" applyFill="1" applyBorder="1" applyAlignment="1">
      <alignment horizontal="center" vertical="top" wrapText="1"/>
    </xf>
    <xf numFmtId="0" fontId="50" fillId="2" borderId="0" xfId="15" applyFont="1" applyFill="1"/>
    <xf numFmtId="0" fontId="78" fillId="0" borderId="0" xfId="15" applyFont="1" applyAlignment="1">
      <alignment horizontal="left" vertical="top"/>
    </xf>
    <xf numFmtId="0" fontId="12" fillId="0" borderId="0" xfId="15" applyFont="1" applyAlignment="1">
      <alignment horizontal="left" vertical="top" wrapText="1"/>
    </xf>
    <xf numFmtId="0" fontId="11" fillId="2" borderId="0" xfId="15" applyFont="1" applyFill="1" applyAlignment="1">
      <alignment horizontal="left" vertical="top" wrapText="1" indent="2"/>
    </xf>
    <xf numFmtId="0" fontId="46" fillId="3" borderId="4" xfId="15" applyFont="1" applyFill="1" applyBorder="1" applyAlignment="1">
      <alignment vertical="top" wrapText="1"/>
    </xf>
    <xf numFmtId="0" fontId="12" fillId="0" borderId="5" xfId="15" applyFont="1" applyBorder="1" applyAlignment="1">
      <alignment vertical="top" wrapText="1"/>
    </xf>
    <xf numFmtId="0" fontId="79" fillId="0" borderId="0" xfId="15" applyFont="1" applyAlignment="1">
      <alignment wrapText="1"/>
    </xf>
    <xf numFmtId="0" fontId="68" fillId="0" borderId="0" xfId="50" applyFill="1" applyAlignment="1">
      <alignment wrapText="1"/>
    </xf>
    <xf numFmtId="0" fontId="12" fillId="0" borderId="6" xfId="15" applyFont="1" applyBorder="1" applyAlignment="1">
      <alignment horizontal="center" vertical="top" wrapText="1"/>
    </xf>
    <xf numFmtId="0" fontId="16" fillId="2" borderId="0" xfId="15" applyFont="1" applyFill="1" applyAlignment="1">
      <alignment vertical="top"/>
    </xf>
    <xf numFmtId="3" fontId="42" fillId="2" borderId="0" xfId="15" applyNumberFormat="1" applyFont="1" applyFill="1" applyAlignment="1">
      <alignment horizontal="left" vertical="top" wrapText="1" indent="1"/>
    </xf>
    <xf numFmtId="3" fontId="11" fillId="2" borderId="0" xfId="15" applyNumberFormat="1" applyFont="1" applyFill="1" applyAlignment="1">
      <alignment horizontal="center" vertical="top" wrapText="1"/>
    </xf>
    <xf numFmtId="0" fontId="11" fillId="2" borderId="0" xfId="15" applyFont="1" applyFill="1" applyAlignment="1">
      <alignment horizontal="center" wrapText="1"/>
    </xf>
    <xf numFmtId="0" fontId="11" fillId="2" borderId="0" xfId="15" applyFont="1" applyFill="1" applyAlignment="1">
      <alignment horizontal="left" wrapText="1"/>
    </xf>
    <xf numFmtId="0" fontId="35" fillId="0" borderId="0" xfId="33" applyFont="1" applyAlignment="1">
      <alignment horizontal="centerContinuous" vertical="center"/>
    </xf>
    <xf numFmtId="0" fontId="11" fillId="0" borderId="0" xfId="14" applyFont="1" applyAlignment="1">
      <alignment horizontal="centerContinuous"/>
    </xf>
    <xf numFmtId="0" fontId="11" fillId="0" borderId="0" xfId="1" applyFont="1" applyAlignment="1">
      <alignment horizontal="centerContinuous" vertical="top"/>
    </xf>
    <xf numFmtId="0" fontId="11" fillId="0" borderId="0" xfId="1" applyFont="1" applyAlignment="1">
      <alignment vertical="top"/>
    </xf>
    <xf numFmtId="0" fontId="36" fillId="0" borderId="0" xfId="33" applyFont="1" applyAlignment="1">
      <alignment horizontal="center" vertical="top"/>
    </xf>
    <xf numFmtId="0" fontId="37" fillId="0" borderId="0" xfId="33" applyFont="1" applyAlignment="1">
      <alignment horizontal="centerContinuous" vertical="top"/>
    </xf>
    <xf numFmtId="0" fontId="11" fillId="0" borderId="0" xfId="33" applyFont="1" applyAlignment="1">
      <alignment horizontal="centerContinuous" vertical="top"/>
    </xf>
    <xf numFmtId="0" fontId="11" fillId="0" borderId="0" xfId="33" applyFont="1" applyAlignment="1">
      <alignment vertical="top"/>
    </xf>
    <xf numFmtId="0" fontId="27" fillId="2" borderId="0" xfId="1" applyFont="1" applyFill="1" applyAlignment="1">
      <alignment horizontal="left" vertical="top"/>
    </xf>
    <xf numFmtId="0" fontId="15" fillId="0" borderId="0" xfId="1" applyFont="1" applyAlignment="1">
      <alignment horizontal="centerContinuous" vertical="top"/>
    </xf>
    <xf numFmtId="0" fontId="11" fillId="2" borderId="0" xfId="1" applyFont="1" applyFill="1" applyAlignment="1">
      <alignment horizontal="left" vertical="top"/>
    </xf>
    <xf numFmtId="0" fontId="15" fillId="2" borderId="0" xfId="1" applyFont="1" applyFill="1" applyAlignment="1">
      <alignment horizontal="left" vertical="top"/>
    </xf>
    <xf numFmtId="0" fontId="15" fillId="0" borderId="0" xfId="33" applyFont="1" applyAlignment="1">
      <alignment horizontal="left" vertical="top"/>
    </xf>
    <xf numFmtId="0" fontId="3" fillId="0" borderId="0" xfId="14" applyFont="1" applyAlignment="1">
      <alignment vertical="top"/>
    </xf>
    <xf numFmtId="0" fontId="11" fillId="0" borderId="0" xfId="14" applyFont="1" applyAlignment="1">
      <alignment vertical="top"/>
    </xf>
    <xf numFmtId="0" fontId="12" fillId="0" borderId="0" xfId="1" applyFont="1" applyAlignment="1">
      <alignment horizontal="right" vertical="top"/>
    </xf>
    <xf numFmtId="0" fontId="11" fillId="2" borderId="0" xfId="14" applyFont="1" applyFill="1" applyAlignment="1">
      <alignment vertical="center" wrapText="1"/>
    </xf>
    <xf numFmtId="0" fontId="12" fillId="2" borderId="0" xfId="14" applyFont="1" applyFill="1" applyAlignment="1">
      <alignment horizontal="left" vertical="center" wrapText="1"/>
    </xf>
    <xf numFmtId="0" fontId="40" fillId="3" borderId="0" xfId="14" applyFont="1" applyFill="1" applyAlignment="1">
      <alignment horizontal="center" vertical="center" wrapText="1"/>
    </xf>
    <xf numFmtId="0" fontId="40" fillId="2" borderId="0" xfId="14" applyFont="1" applyFill="1" applyAlignment="1">
      <alignment horizontal="center" vertical="center" wrapText="1"/>
    </xf>
    <xf numFmtId="0" fontId="41" fillId="2" borderId="0" xfId="14" applyFont="1" applyFill="1" applyAlignment="1">
      <alignment vertical="center" wrapText="1"/>
    </xf>
    <xf numFmtId="0" fontId="11" fillId="0" borderId="14" xfId="14" applyFont="1" applyBorder="1" applyAlignment="1">
      <alignment horizontal="center" vertical="center" wrapText="1"/>
    </xf>
    <xf numFmtId="0" fontId="11" fillId="0" borderId="15" xfId="14" applyFont="1" applyBorder="1" applyAlignment="1">
      <alignment horizontal="center" vertical="center" wrapText="1"/>
    </xf>
    <xf numFmtId="0" fontId="11" fillId="2" borderId="0" xfId="14" applyFont="1" applyFill="1" applyAlignment="1">
      <alignment horizontal="center"/>
    </xf>
    <xf numFmtId="0" fontId="11" fillId="2" borderId="15" xfId="14" applyFont="1" applyFill="1" applyBorder="1" applyAlignment="1">
      <alignment horizontal="center" vertical="center" wrapText="1"/>
    </xf>
    <xf numFmtId="0" fontId="11" fillId="2" borderId="14" xfId="14" applyFont="1" applyFill="1" applyBorder="1" applyAlignment="1">
      <alignment horizontal="center" vertical="center" wrapText="1"/>
    </xf>
    <xf numFmtId="0" fontId="11" fillId="0" borderId="0" xfId="1" applyFont="1" applyAlignment="1">
      <alignment vertical="top" wrapText="1"/>
    </xf>
    <xf numFmtId="0" fontId="12" fillId="0" borderId="0" xfId="1" applyFont="1" applyAlignment="1">
      <alignment vertical="top"/>
    </xf>
    <xf numFmtId="0" fontId="11" fillId="0" borderId="0" xfId="1" applyFont="1" applyAlignment="1">
      <alignment horizontal="left" vertical="top" wrapText="1"/>
    </xf>
    <xf numFmtId="0" fontId="15" fillId="0" borderId="0" xfId="1" applyFont="1" applyAlignment="1">
      <alignment horizontal="right" vertical="top"/>
    </xf>
    <xf numFmtId="0" fontId="38" fillId="2" borderId="0" xfId="14" applyFont="1" applyFill="1" applyAlignment="1">
      <alignment horizontal="left" vertical="center" wrapText="1"/>
    </xf>
    <xf numFmtId="0" fontId="11" fillId="2" borderId="0" xfId="14" applyFont="1" applyFill="1" applyAlignment="1">
      <alignment horizontal="left" vertical="top"/>
    </xf>
    <xf numFmtId="0" fontId="6" fillId="2" borderId="0" xfId="14" applyFill="1"/>
    <xf numFmtId="0" fontId="16" fillId="2" borderId="0" xfId="14" applyFont="1" applyFill="1" applyAlignment="1">
      <alignment horizontal="left" vertical="top"/>
    </xf>
    <xf numFmtId="0" fontId="11" fillId="2" borderId="0" xfId="14" applyFont="1" applyFill="1" applyAlignment="1">
      <alignment horizontal="left" vertical="top" indent="2"/>
    </xf>
    <xf numFmtId="0" fontId="16" fillId="2" borderId="0" xfId="14" applyFont="1" applyFill="1" applyAlignment="1">
      <alignment horizontal="left" vertical="top" wrapText="1" indent="2"/>
    </xf>
    <xf numFmtId="0" fontId="11" fillId="2" borderId="0" xfId="14" applyFont="1" applyFill="1" applyAlignment="1">
      <alignment horizontal="left" vertical="center" wrapText="1"/>
    </xf>
    <xf numFmtId="0" fontId="11" fillId="0" borderId="0" xfId="1" applyFont="1" applyAlignment="1">
      <alignment horizontal="left" vertical="top" wrapText="1" indent="2"/>
    </xf>
    <xf numFmtId="0" fontId="46" fillId="3" borderId="0" xfId="1" applyFont="1" applyFill="1" applyAlignment="1">
      <alignment horizontal="center" vertical="top" wrapText="1"/>
    </xf>
    <xf numFmtId="0" fontId="11" fillId="2" borderId="0" xfId="1" applyFont="1" applyFill="1" applyAlignment="1">
      <alignment horizontal="left" vertical="top" wrapText="1"/>
    </xf>
    <xf numFmtId="0" fontId="11" fillId="0" borderId="7" xfId="1" applyFont="1" applyBorder="1" applyAlignment="1">
      <alignment vertical="top" wrapText="1"/>
    </xf>
    <xf numFmtId="0" fontId="11" fillId="0" borderId="7" xfId="1" applyFont="1" applyBorder="1" applyAlignment="1">
      <alignment horizontal="center" vertical="top" wrapText="1"/>
    </xf>
    <xf numFmtId="49" fontId="11" fillId="0" borderId="7" xfId="1" applyNumberFormat="1" applyFont="1" applyBorder="1" applyAlignment="1">
      <alignment horizontal="center" vertical="top" wrapText="1"/>
    </xf>
    <xf numFmtId="0" fontId="11" fillId="0" borderId="20" xfId="1" applyFont="1" applyBorder="1" applyAlignment="1">
      <alignment vertical="top" wrapText="1"/>
    </xf>
    <xf numFmtId="0" fontId="11" fillId="0" borderId="20" xfId="1" applyFont="1" applyBorder="1" applyAlignment="1">
      <alignment horizontal="center" vertical="top" wrapText="1"/>
    </xf>
    <xf numFmtId="49" fontId="11" fillId="0" borderId="20" xfId="1" applyNumberFormat="1" applyFont="1" applyBorder="1" applyAlignment="1">
      <alignment horizontal="center" vertical="top" wrapText="1"/>
    </xf>
    <xf numFmtId="0" fontId="11" fillId="0" borderId="21" xfId="1" applyFont="1" applyBorder="1" applyAlignment="1">
      <alignment vertical="top" wrapText="1"/>
    </xf>
    <xf numFmtId="0" fontId="11" fillId="0" borderId="21" xfId="1" applyFont="1" applyBorder="1" applyAlignment="1">
      <alignment horizontal="center" vertical="top" wrapText="1"/>
    </xf>
    <xf numFmtId="49" fontId="11" fillId="0" borderId="21" xfId="1" applyNumberFormat="1" applyFont="1" applyBorder="1" applyAlignment="1">
      <alignment horizontal="center" vertical="top" wrapText="1"/>
    </xf>
    <xf numFmtId="0" fontId="12" fillId="2" borderId="1" xfId="14" applyFont="1" applyFill="1" applyBorder="1" applyAlignment="1">
      <alignment horizontal="left" vertical="center" wrapText="1"/>
    </xf>
    <xf numFmtId="0" fontId="11" fillId="2" borderId="1" xfId="14" applyFont="1" applyFill="1" applyBorder="1" applyAlignment="1">
      <alignment horizontal="left" vertical="center" wrapText="1"/>
    </xf>
    <xf numFmtId="0" fontId="12" fillId="0" borderId="7" xfId="1" applyFont="1" applyBorder="1" applyAlignment="1">
      <alignment vertical="top" wrapText="1"/>
    </xf>
    <xf numFmtId="0" fontId="46" fillId="3" borderId="0" xfId="1" applyFont="1" applyFill="1" applyAlignment="1">
      <alignment horizontal="center" vertical="top" wrapText="1"/>
    </xf>
    <xf numFmtId="0" fontId="11" fillId="0" borderId="7" xfId="1" applyFont="1" applyBorder="1" applyAlignment="1">
      <alignment vertical="top" wrapText="1"/>
    </xf>
    <xf numFmtId="0" fontId="11" fillId="0" borderId="0" xfId="1" applyFont="1" applyAlignment="1">
      <alignment horizontal="left" vertical="top" wrapText="1" indent="2"/>
    </xf>
    <xf numFmtId="0" fontId="12" fillId="2" borderId="0" xfId="14" applyFont="1" applyFill="1" applyAlignment="1">
      <alignment horizontal="left" vertical="center" wrapText="1"/>
    </xf>
    <xf numFmtId="0" fontId="0" fillId="2" borderId="0" xfId="0" applyFill="1"/>
    <xf numFmtId="0" fontId="0" fillId="2" borderId="0" xfId="0" applyFill="1"/>
    <xf numFmtId="0" fontId="7" fillId="5" borderId="1" xfId="0" applyFont="1" applyFill="1" applyBorder="1" applyAlignment="1">
      <alignment horizontal="center" vertical="top"/>
    </xf>
    <xf numFmtId="167" fontId="7" fillId="5" borderId="1" xfId="32" applyNumberFormat="1" applyFont="1" applyFill="1" applyBorder="1" applyAlignment="1">
      <alignment horizontal="center"/>
    </xf>
    <xf numFmtId="9" fontId="7" fillId="5" borderId="1" xfId="0" applyNumberFormat="1" applyFont="1" applyFill="1" applyBorder="1" applyAlignment="1">
      <alignment horizontal="center" vertical="top" wrapText="1"/>
    </xf>
    <xf numFmtId="0" fontId="48" fillId="0" borderId="0" xfId="35" applyAlignment="1" applyProtection="1"/>
    <xf numFmtId="0" fontId="11" fillId="0" borderId="21" xfId="1" applyFont="1" applyFill="1" applyBorder="1" applyAlignment="1">
      <alignment horizontal="center" vertical="top" wrapText="1"/>
    </xf>
    <xf numFmtId="0" fontId="11" fillId="0" borderId="20" xfId="1" applyFont="1" applyFill="1" applyBorder="1" applyAlignment="1">
      <alignment horizontal="center" vertical="top" wrapText="1"/>
    </xf>
    <xf numFmtId="0" fontId="11" fillId="0" borderId="7" xfId="1" applyFont="1" applyFill="1" applyBorder="1" applyAlignment="1">
      <alignment horizontal="center" vertical="top" wrapText="1"/>
    </xf>
    <xf numFmtId="0" fontId="12" fillId="2" borderId="7" xfId="41" applyFont="1" applyFill="1" applyBorder="1" applyAlignment="1" applyProtection="1">
      <alignment horizontal="left" vertical="top" wrapText="1"/>
    </xf>
    <xf numFmtId="0" fontId="11" fillId="0" borderId="14" xfId="14" applyFont="1" applyFill="1" applyBorder="1" applyAlignment="1">
      <alignment horizontal="center" vertical="center" wrapText="1"/>
    </xf>
    <xf numFmtId="0" fontId="4" fillId="0" borderId="0" xfId="43" applyFont="1" applyAlignment="1">
      <alignment horizontal="left" vertical="center"/>
    </xf>
    <xf numFmtId="0" fontId="32" fillId="0" borderId="0" xfId="43" applyFont="1" applyAlignment="1">
      <alignment vertical="center" wrapText="1"/>
    </xf>
    <xf numFmtId="0" fontId="96" fillId="0" borderId="0" xfId="43" applyFont="1" applyAlignment="1">
      <alignment horizontal="left" vertical="center"/>
    </xf>
    <xf numFmtId="0" fontId="17" fillId="0" borderId="0" xfId="14" applyFont="1"/>
    <xf numFmtId="0" fontId="6" fillId="0" borderId="0" xfId="14" applyAlignment="1">
      <alignment horizontal="left" indent="1"/>
    </xf>
    <xf numFmtId="0" fontId="6" fillId="0" borderId="1" xfId="14" applyBorder="1" applyAlignment="1" applyProtection="1">
      <alignment horizontal="center"/>
      <protection locked="0"/>
    </xf>
    <xf numFmtId="0" fontId="3" fillId="0" borderId="0" xfId="43" applyFont="1" applyAlignment="1">
      <alignment horizontal="left" vertical="center"/>
    </xf>
    <xf numFmtId="0" fontId="57" fillId="3" borderId="41" xfId="22" applyFont="1" applyFill="1" applyBorder="1" applyAlignment="1">
      <alignment vertical="top" wrapText="1"/>
    </xf>
    <xf numFmtId="0" fontId="57" fillId="3" borderId="32" xfId="22" applyFont="1" applyFill="1" applyBorder="1" applyAlignment="1">
      <alignment vertical="top" wrapText="1"/>
    </xf>
    <xf numFmtId="0" fontId="57" fillId="3" borderId="42" xfId="22" applyFont="1" applyFill="1" applyBorder="1" applyAlignment="1">
      <alignment horizontal="center" vertical="center" wrapText="1"/>
    </xf>
    <xf numFmtId="0" fontId="14" fillId="0" borderId="43" xfId="46" applyBorder="1" applyProtection="1">
      <protection locked="0"/>
    </xf>
    <xf numFmtId="0" fontId="14" fillId="0" borderId="0" xfId="46" applyBorder="1" applyProtection="1">
      <protection locked="0"/>
    </xf>
    <xf numFmtId="0" fontId="14" fillId="0" borderId="44" xfId="46" applyBorder="1" applyProtection="1">
      <protection locked="0"/>
    </xf>
    <xf numFmtId="0" fontId="27" fillId="7" borderId="9" xfId="0" applyFont="1" applyFill="1" applyBorder="1" applyAlignment="1" applyProtection="1">
      <alignment horizontal="left" vertical="center" wrapText="1" indent="2"/>
    </xf>
    <xf numFmtId="0" fontId="27" fillId="7" borderId="9" xfId="0" applyFont="1" applyFill="1" applyBorder="1" applyAlignment="1" applyProtection="1">
      <alignment horizontal="left" vertical="center" wrapText="1" indent="3"/>
    </xf>
    <xf numFmtId="0" fontId="27" fillId="7" borderId="9" xfId="1" applyFont="1" applyFill="1" applyBorder="1" applyAlignment="1" applyProtection="1">
      <alignment horizontal="left" vertical="center" wrapText="1" indent="2"/>
    </xf>
    <xf numFmtId="0" fontId="27" fillId="7" borderId="9" xfId="1" applyFont="1" applyFill="1" applyBorder="1" applyAlignment="1" applyProtection="1">
      <alignment horizontal="left" vertical="center" wrapText="1" indent="3"/>
    </xf>
    <xf numFmtId="0" fontId="27" fillId="7" borderId="9" xfId="1" applyFont="1" applyFill="1" applyBorder="1" applyAlignment="1" applyProtection="1">
      <alignment horizontal="left" vertical="center" wrapText="1" indent="4"/>
    </xf>
    <xf numFmtId="0" fontId="27" fillId="7" borderId="9" xfId="0" applyFont="1" applyFill="1" applyBorder="1" applyAlignment="1" applyProtection="1">
      <alignment horizontal="left" vertical="center" wrapText="1" indent="4"/>
    </xf>
    <xf numFmtId="0" fontId="69" fillId="0" borderId="0" xfId="1" applyFont="1" applyAlignment="1">
      <alignment vertical="top"/>
    </xf>
    <xf numFmtId="0" fontId="69" fillId="2" borderId="0" xfId="15" applyFont="1" applyFill="1"/>
    <xf numFmtId="0" fontId="69" fillId="2" borderId="0" xfId="15" applyFont="1" applyFill="1" applyAlignment="1">
      <alignment wrapText="1"/>
    </xf>
    <xf numFmtId="0" fontId="69" fillId="2" borderId="0" xfId="14" applyFont="1" applyFill="1" applyAlignment="1">
      <alignment wrapText="1"/>
    </xf>
    <xf numFmtId="0" fontId="11" fillId="2" borderId="1" xfId="42" applyFont="1" applyFill="1" applyBorder="1" applyAlignment="1" applyProtection="1">
      <alignment vertical="top" wrapText="1"/>
    </xf>
    <xf numFmtId="0" fontId="17" fillId="0" borderId="1" xfId="14" applyFont="1" applyBorder="1" applyAlignment="1" applyProtection="1">
      <alignment horizontal="center"/>
    </xf>
    <xf numFmtId="0" fontId="12" fillId="0" borderId="6" xfId="15" applyFont="1" applyFill="1" applyBorder="1" applyAlignment="1">
      <alignment horizontal="center" vertical="top" wrapText="1"/>
    </xf>
    <xf numFmtId="0" fontId="12" fillId="2" borderId="7" xfId="15" applyFont="1" applyFill="1" applyBorder="1" applyAlignment="1">
      <alignment horizontal="center" vertical="top" wrapText="1"/>
    </xf>
    <xf numFmtId="0" fontId="12" fillId="0" borderId="7" xfId="15" applyFont="1" applyBorder="1" applyAlignment="1">
      <alignment horizontal="center" vertical="top" wrapText="1"/>
    </xf>
    <xf numFmtId="0" fontId="6" fillId="2" borderId="0" xfId="15" applyFill="1" applyAlignment="1">
      <alignment horizontal="center" vertical="top" wrapText="1"/>
    </xf>
    <xf numFmtId="0" fontId="50" fillId="2" borderId="0" xfId="15" applyFont="1" applyFill="1" applyAlignment="1">
      <alignment vertical="center" wrapText="1"/>
    </xf>
    <xf numFmtId="0" fontId="69" fillId="0" borderId="0" xfId="15" applyFont="1" applyFill="1" applyProtection="1"/>
    <xf numFmtId="0" fontId="11" fillId="0" borderId="0" xfId="14" applyFont="1" applyFill="1" applyAlignment="1">
      <alignment horizontal="centerContinuous"/>
    </xf>
    <xf numFmtId="0" fontId="69" fillId="0" borderId="0" xfId="15" applyFont="1" applyFill="1" applyAlignment="1">
      <alignment horizontal="left" vertical="top" wrapText="1"/>
    </xf>
    <xf numFmtId="0" fontId="69" fillId="0" borderId="0" xfId="1" applyFont="1" applyFill="1" applyAlignment="1">
      <alignment vertical="top" wrapText="1"/>
    </xf>
    <xf numFmtId="0" fontId="12" fillId="0" borderId="0" xfId="1" applyFont="1" applyFill="1" applyAlignment="1">
      <alignment vertical="top" wrapText="1"/>
    </xf>
    <xf numFmtId="0" fontId="100" fillId="2" borderId="0" xfId="0" applyFont="1" applyFill="1" applyAlignment="1">
      <alignment horizontal="center"/>
    </xf>
    <xf numFmtId="0" fontId="71" fillId="0" borderId="0" xfId="0" applyFont="1" applyAlignment="1">
      <alignment horizontal="center"/>
    </xf>
    <xf numFmtId="0" fontId="28" fillId="7" borderId="9" xfId="0" applyFont="1" applyFill="1" applyBorder="1" applyAlignment="1" applyProtection="1">
      <alignment horizontal="center" vertical="center" wrapText="1"/>
    </xf>
    <xf numFmtId="0" fontId="28" fillId="7" borderId="9" xfId="1" applyFont="1" applyFill="1" applyBorder="1" applyAlignment="1" applyProtection="1">
      <alignment horizontal="center" vertical="center" wrapText="1"/>
    </xf>
    <xf numFmtId="0" fontId="27" fillId="7" borderId="9" xfId="0" applyFont="1" applyFill="1" applyBorder="1" applyAlignment="1" applyProtection="1">
      <alignment horizontal="center" vertical="center" wrapText="1"/>
    </xf>
    <xf numFmtId="0" fontId="27" fillId="7" borderId="9" xfId="1" applyFont="1" applyFill="1" applyBorder="1" applyAlignment="1" applyProtection="1">
      <alignment horizontal="center" vertical="center" wrapText="1"/>
    </xf>
    <xf numFmtId="0" fontId="27" fillId="7" borderId="9" xfId="1" applyNumberFormat="1" applyFont="1" applyFill="1" applyBorder="1" applyAlignment="1" applyProtection="1">
      <alignment horizontal="center" vertical="center" wrapText="1"/>
    </xf>
    <xf numFmtId="49" fontId="13" fillId="3" borderId="0" xfId="1" applyNumberFormat="1" applyFont="1" applyFill="1" applyBorder="1" applyAlignment="1" applyProtection="1">
      <alignment horizontal="center" vertical="center" wrapText="1"/>
    </xf>
    <xf numFmtId="0" fontId="26" fillId="4" borderId="11" xfId="1" applyFont="1" applyFill="1" applyBorder="1" applyAlignment="1" applyProtection="1">
      <alignment horizontal="center" vertical="center"/>
    </xf>
    <xf numFmtId="0" fontId="27" fillId="4" borderId="0" xfId="1" applyFont="1" applyFill="1" applyBorder="1" applyAlignment="1" applyProtection="1">
      <alignment horizontal="center" vertical="center" wrapText="1"/>
    </xf>
    <xf numFmtId="0" fontId="27" fillId="4" borderId="10" xfId="1" applyFont="1" applyFill="1" applyBorder="1" applyAlignment="1" applyProtection="1">
      <alignment horizontal="center" vertical="center" wrapText="1"/>
    </xf>
    <xf numFmtId="0" fontId="33" fillId="4" borderId="0" xfId="1" applyFont="1" applyFill="1" applyBorder="1" applyAlignment="1" applyProtection="1">
      <alignment horizontal="center" vertical="center"/>
    </xf>
    <xf numFmtId="0" fontId="31" fillId="4" borderId="0" xfId="1" applyFont="1" applyFill="1" applyBorder="1" applyAlignment="1" applyProtection="1">
      <alignment horizontal="center" vertical="center" wrapText="1"/>
    </xf>
    <xf numFmtId="0" fontId="9" fillId="4" borderId="0" xfId="1" applyFont="1" applyFill="1" applyAlignment="1" applyProtection="1">
      <alignment horizontal="center" vertical="center"/>
    </xf>
    <xf numFmtId="0" fontId="0" fillId="2" borderId="0" xfId="0" applyFill="1" applyAlignment="1">
      <alignment horizontal="center"/>
    </xf>
    <xf numFmtId="0" fontId="75" fillId="0" borderId="0" xfId="0" applyFont="1" applyAlignment="1">
      <alignment horizontal="center"/>
    </xf>
    <xf numFmtId="0" fontId="101" fillId="7" borderId="9" xfId="0" applyFont="1" applyFill="1" applyBorder="1" applyAlignment="1" applyProtection="1">
      <alignment horizontal="center" vertical="center" wrapText="1"/>
    </xf>
    <xf numFmtId="49" fontId="102" fillId="3" borderId="0" xfId="1" applyNumberFormat="1" applyFont="1" applyFill="1" applyBorder="1" applyAlignment="1" applyProtection="1">
      <alignment horizontal="center" vertical="center" wrapText="1"/>
    </xf>
    <xf numFmtId="49" fontId="102" fillId="3" borderId="0" xfId="1" applyNumberFormat="1" applyFont="1" applyFill="1" applyBorder="1" applyAlignment="1" applyProtection="1">
      <alignment horizontal="center" vertical="center"/>
    </xf>
    <xf numFmtId="0" fontId="0" fillId="2" borderId="0" xfId="0" applyFont="1" applyFill="1" applyAlignment="1">
      <alignment horizontal="center"/>
    </xf>
    <xf numFmtId="0" fontId="28" fillId="7" borderId="9" xfId="0" applyFont="1" applyFill="1" applyBorder="1" applyAlignment="1" applyProtection="1">
      <alignment horizontal="center" vertical="center"/>
    </xf>
    <xf numFmtId="0" fontId="42" fillId="2" borderId="0" xfId="15" applyFont="1" applyFill="1" applyAlignment="1">
      <alignment vertical="top"/>
    </xf>
    <xf numFmtId="168" fontId="82" fillId="0" borderId="7" xfId="15" applyNumberFormat="1" applyFont="1" applyFill="1" applyBorder="1" applyAlignment="1">
      <alignment horizontal="center" vertical="top" wrapText="1"/>
    </xf>
    <xf numFmtId="168" fontId="80" fillId="0" borderId="7" xfId="15" applyNumberFormat="1" applyFont="1" applyFill="1" applyBorder="1" applyAlignment="1">
      <alignment horizontal="center" vertical="top" wrapText="1"/>
    </xf>
    <xf numFmtId="0" fontId="12" fillId="0" borderId="0" xfId="15" applyFont="1" applyFill="1" applyAlignment="1">
      <alignment horizontal="left" vertical="top" wrapText="1"/>
    </xf>
    <xf numFmtId="49" fontId="13" fillId="3" borderId="0" xfId="1" applyNumberFormat="1" applyFont="1" applyFill="1" applyBorder="1" applyAlignment="1" applyProtection="1">
      <alignment horizontal="left" vertical="center" wrapText="1"/>
      <protection locked="0"/>
    </xf>
    <xf numFmtId="0" fontId="0" fillId="2" borderId="0" xfId="0" applyFill="1" applyProtection="1">
      <protection locked="0"/>
    </xf>
    <xf numFmtId="0" fontId="28" fillId="7" borderId="9" xfId="0" applyFont="1" applyFill="1" applyBorder="1" applyAlignment="1" applyProtection="1">
      <alignment horizontal="left" vertical="center" wrapText="1"/>
      <protection locked="0"/>
    </xf>
    <xf numFmtId="0" fontId="28" fillId="7" borderId="9" xfId="1" applyFont="1" applyFill="1" applyBorder="1" applyAlignment="1" applyProtection="1">
      <alignment horizontal="left" vertical="center" wrapText="1"/>
      <protection locked="0"/>
    </xf>
    <xf numFmtId="49" fontId="13" fillId="3" borderId="0" xfId="1" applyNumberFormat="1" applyFont="1" applyFill="1" applyBorder="1" applyAlignment="1" applyProtection="1">
      <alignment horizontal="left" vertical="center"/>
      <protection locked="0"/>
    </xf>
    <xf numFmtId="0" fontId="27" fillId="7" borderId="9" xfId="1" applyFont="1" applyFill="1" applyBorder="1" applyAlignment="1" applyProtection="1">
      <alignment horizontal="left" vertical="center" wrapText="1"/>
      <protection locked="0"/>
    </xf>
    <xf numFmtId="0" fontId="6" fillId="0" borderId="44" xfId="14" applyBorder="1" applyProtection="1">
      <protection locked="0"/>
    </xf>
    <xf numFmtId="0" fontId="6" fillId="0" borderId="45" xfId="14" applyBorder="1" applyProtection="1">
      <protection locked="0"/>
    </xf>
    <xf numFmtId="0" fontId="6" fillId="0" borderId="0" xfId="14" applyProtection="1">
      <protection locked="0"/>
    </xf>
    <xf numFmtId="0" fontId="17" fillId="0" borderId="1" xfId="14" applyFont="1" applyBorder="1" applyAlignment="1" applyProtection="1">
      <alignment horizontal="center"/>
      <protection locked="0"/>
    </xf>
    <xf numFmtId="0" fontId="27" fillId="2" borderId="7" xfId="46" applyFont="1" applyFill="1" applyBorder="1" applyAlignment="1" applyProtection="1">
      <alignment vertical="center" wrapText="1"/>
      <protection locked="0"/>
    </xf>
    <xf numFmtId="0" fontId="27" fillId="2" borderId="0" xfId="46" applyFont="1" applyFill="1" applyProtection="1">
      <protection locked="0"/>
    </xf>
    <xf numFmtId="0" fontId="69" fillId="0" borderId="8" xfId="1" applyFont="1" applyFill="1" applyBorder="1" applyAlignment="1">
      <alignment horizontal="center" vertical="top" wrapText="1"/>
    </xf>
    <xf numFmtId="0" fontId="11" fillId="0" borderId="0" xfId="1" applyFont="1" applyFill="1" applyBorder="1" applyAlignment="1" applyProtection="1">
      <alignment horizontal="left" vertical="top" wrapText="1" indent="1"/>
    </xf>
    <xf numFmtId="0" fontId="12" fillId="2" borderId="5" xfId="15" applyFont="1" applyFill="1" applyBorder="1" applyAlignment="1">
      <alignment vertical="top" wrapText="1"/>
    </xf>
    <xf numFmtId="0" fontId="12" fillId="2" borderId="12" xfId="15" applyFont="1" applyFill="1" applyBorder="1" applyAlignment="1">
      <alignment vertical="top" wrapText="1"/>
    </xf>
    <xf numFmtId="0" fontId="38" fillId="2" borderId="0" xfId="14" applyFont="1" applyFill="1" applyAlignment="1">
      <alignment horizontal="left" vertical="center" wrapText="1"/>
    </xf>
    <xf numFmtId="0" fontId="11" fillId="0" borderId="0" xfId="15" applyFont="1" applyAlignment="1">
      <alignment horizontal="left" vertical="center" wrapText="1"/>
    </xf>
    <xf numFmtId="0" fontId="12" fillId="0" borderId="0" xfId="14" applyFont="1" applyAlignment="1">
      <alignment horizontal="left" vertical="top" wrapText="1"/>
    </xf>
    <xf numFmtId="0" fontId="11" fillId="2" borderId="0" xfId="14" applyFont="1" applyFill="1" applyAlignment="1">
      <alignment horizontal="left" vertical="center" wrapText="1"/>
    </xf>
    <xf numFmtId="0" fontId="12" fillId="2" borderId="0" xfId="14" applyFont="1" applyFill="1" applyAlignment="1">
      <alignment horizontal="left" vertical="center" wrapText="1"/>
    </xf>
    <xf numFmtId="0" fontId="11" fillId="0" borderId="0" xfId="1" applyFont="1" applyAlignment="1">
      <alignment horizontal="left" vertical="top" wrapText="1"/>
    </xf>
    <xf numFmtId="0" fontId="79" fillId="0" borderId="0" xfId="15" applyFont="1" applyAlignment="1">
      <alignment horizontal="left" vertical="center" wrapText="1"/>
    </xf>
    <xf numFmtId="0" fontId="11" fillId="2" borderId="0" xfId="15" applyFont="1" applyFill="1" applyAlignment="1">
      <alignment horizontal="left" vertical="center" wrapText="1"/>
    </xf>
    <xf numFmtId="0" fontId="11" fillId="2" borderId="0" xfId="15" applyFont="1" applyFill="1" applyAlignment="1">
      <alignment horizontal="left" vertical="top" wrapText="1"/>
    </xf>
    <xf numFmtId="0" fontId="38" fillId="2" borderId="0" xfId="15" applyFont="1" applyFill="1" applyAlignment="1">
      <alignment horizontal="left" vertical="center" wrapText="1"/>
    </xf>
    <xf numFmtId="0" fontId="11" fillId="0" borderId="0" xfId="15" applyFont="1" applyFill="1" applyAlignment="1">
      <alignment horizontal="left" vertical="center" wrapText="1" indent="2"/>
    </xf>
    <xf numFmtId="0" fontId="11" fillId="4" borderId="0" xfId="15" applyFont="1" applyFill="1" applyAlignment="1">
      <alignment horizontal="left" vertical="top" wrapText="1"/>
    </xf>
    <xf numFmtId="0" fontId="11" fillId="2" borderId="5" xfId="15" applyFont="1" applyFill="1" applyBorder="1" applyAlignment="1">
      <alignment horizontal="left" vertical="top" wrapText="1"/>
    </xf>
    <xf numFmtId="0" fontId="11" fillId="2" borderId="12" xfId="15" applyFont="1" applyFill="1" applyBorder="1" applyAlignment="1">
      <alignment horizontal="left" vertical="top" wrapText="1"/>
    </xf>
    <xf numFmtId="0" fontId="11" fillId="2" borderId="6" xfId="15" applyFont="1" applyFill="1" applyBorder="1" applyAlignment="1">
      <alignment horizontal="left" vertical="top" wrapText="1"/>
    </xf>
    <xf numFmtId="0" fontId="69" fillId="2" borderId="5" xfId="15" applyFont="1" applyFill="1" applyBorder="1" applyAlignment="1">
      <alignment horizontal="left" vertical="top" wrapText="1"/>
    </xf>
    <xf numFmtId="0" fontId="69" fillId="2" borderId="12" xfId="15" applyFont="1" applyFill="1" applyBorder="1" applyAlignment="1">
      <alignment horizontal="left" vertical="top" wrapText="1"/>
    </xf>
    <xf numFmtId="0" fontId="69" fillId="2" borderId="6" xfId="15" applyFont="1" applyFill="1" applyBorder="1" applyAlignment="1">
      <alignment horizontal="left" vertical="top" wrapText="1"/>
    </xf>
    <xf numFmtId="0" fontId="11" fillId="2" borderId="16" xfId="15" applyFont="1" applyFill="1" applyBorder="1" applyAlignment="1">
      <alignment vertical="top" wrapText="1"/>
    </xf>
    <xf numFmtId="0" fontId="11" fillId="2" borderId="17" xfId="15" applyFont="1" applyFill="1" applyBorder="1" applyAlignment="1">
      <alignment vertical="top" wrapText="1"/>
    </xf>
    <xf numFmtId="0" fontId="12" fillId="2" borderId="1" xfId="14" applyFont="1" applyFill="1" applyBorder="1" applyAlignment="1">
      <alignment horizontal="left" vertical="center" wrapText="1" indent="1"/>
    </xf>
    <xf numFmtId="0" fontId="11" fillId="2" borderId="1" xfId="14" applyFont="1" applyFill="1" applyBorder="1" applyAlignment="1">
      <alignment horizontal="left" vertical="center" wrapText="1" indent="1"/>
    </xf>
    <xf numFmtId="0" fontId="11" fillId="2" borderId="0" xfId="15" applyFont="1" applyFill="1" applyAlignment="1">
      <alignment horizontal="left" wrapText="1"/>
    </xf>
    <xf numFmtId="0" fontId="11" fillId="0" borderId="0" xfId="15" applyFont="1" applyAlignment="1">
      <alignment horizontal="left" wrapText="1"/>
    </xf>
    <xf numFmtId="0" fontId="11" fillId="2" borderId="0" xfId="15" applyFont="1" applyFill="1" applyAlignment="1">
      <alignment vertical="top" wrapText="1"/>
    </xf>
    <xf numFmtId="0" fontId="11" fillId="2" borderId="0" xfId="34" applyFont="1" applyFill="1" applyAlignment="1">
      <alignment horizontal="left" vertical="top" wrapText="1"/>
    </xf>
    <xf numFmtId="0" fontId="11" fillId="0" borderId="0" xfId="15" applyFont="1" applyAlignment="1">
      <alignment horizontal="left" vertical="top" wrapText="1"/>
    </xf>
    <xf numFmtId="0" fontId="97" fillId="4" borderId="0" xfId="15" applyFont="1" applyFill="1" applyAlignment="1">
      <alignment horizontal="left" vertical="top" wrapText="1"/>
    </xf>
    <xf numFmtId="0" fontId="79" fillId="2" borderId="0" xfId="34" applyFont="1" applyFill="1" applyAlignment="1">
      <alignment horizontal="left" vertical="top" wrapText="1"/>
    </xf>
    <xf numFmtId="0" fontId="11" fillId="0" borderId="16" xfId="15" applyFont="1" applyBorder="1" applyAlignment="1">
      <alignment vertical="top" wrapText="1"/>
    </xf>
    <xf numFmtId="0" fontId="11" fillId="0" borderId="17" xfId="15" applyFont="1" applyBorder="1" applyAlignment="1">
      <alignment vertical="top" wrapText="1"/>
    </xf>
    <xf numFmtId="0" fontId="47" fillId="0" borderId="7" xfId="15" applyFont="1" applyBorder="1" applyAlignment="1">
      <alignment vertical="top" wrapText="1"/>
    </xf>
    <xf numFmtId="0" fontId="48" fillId="0" borderId="16" xfId="51" applyFill="1" applyBorder="1" applyAlignment="1" applyProtection="1">
      <alignment vertical="top" wrapText="1"/>
    </xf>
    <xf numFmtId="0" fontId="12" fillId="2" borderId="37" xfId="15" applyFont="1" applyFill="1" applyBorder="1" applyAlignment="1">
      <alignment horizontal="left" vertical="top" wrapText="1"/>
    </xf>
    <xf numFmtId="0" fontId="12" fillId="2" borderId="38" xfId="15" applyFont="1" applyFill="1" applyBorder="1" applyAlignment="1">
      <alignment horizontal="left" vertical="top" wrapText="1"/>
    </xf>
    <xf numFmtId="0" fontId="12" fillId="2" borderId="39" xfId="15" applyFont="1" applyFill="1" applyBorder="1" applyAlignment="1">
      <alignment horizontal="left" vertical="top" wrapText="1"/>
    </xf>
    <xf numFmtId="0" fontId="80" fillId="4" borderId="0" xfId="15" applyFont="1" applyFill="1" applyAlignment="1">
      <alignment horizontal="left" vertical="top" wrapText="1"/>
    </xf>
    <xf numFmtId="0" fontId="69" fillId="0" borderId="7" xfId="15" applyFont="1" applyBorder="1" applyAlignment="1">
      <alignment vertical="top" wrapText="1"/>
    </xf>
    <xf numFmtId="0" fontId="46" fillId="3" borderId="4" xfId="15" applyFont="1" applyFill="1" applyBorder="1" applyAlignment="1">
      <alignment horizontal="center" vertical="top" wrapText="1"/>
    </xf>
    <xf numFmtId="0" fontId="11" fillId="0" borderId="5" xfId="15" applyFont="1" applyBorder="1" applyAlignment="1">
      <alignment vertical="top" wrapText="1"/>
    </xf>
    <xf numFmtId="0" fontId="11" fillId="0" borderId="6" xfId="15" applyFont="1" applyBorder="1" applyAlignment="1">
      <alignment vertical="top" wrapText="1"/>
    </xf>
    <xf numFmtId="0" fontId="11" fillId="0" borderId="5" xfId="15" applyFont="1" applyBorder="1" applyAlignment="1">
      <alignment horizontal="left" vertical="top" wrapText="1"/>
    </xf>
    <xf numFmtId="0" fontId="11" fillId="0" borderId="6" xfId="15" applyFont="1" applyBorder="1" applyAlignment="1">
      <alignment horizontal="left" vertical="top" wrapText="1"/>
    </xf>
    <xf numFmtId="0" fontId="12" fillId="0" borderId="5" xfId="15" applyFont="1" applyBorder="1" applyAlignment="1">
      <alignment vertical="top" wrapText="1"/>
    </xf>
    <xf numFmtId="0" fontId="12" fillId="0" borderId="6" xfId="15" applyFont="1" applyBorder="1" applyAlignment="1">
      <alignment vertical="top" wrapText="1"/>
    </xf>
    <xf numFmtId="0" fontId="69" fillId="0" borderId="5" xfId="15" applyFont="1" applyBorder="1" applyAlignment="1">
      <alignment horizontal="left" vertical="top" wrapText="1"/>
    </xf>
    <xf numFmtId="0" fontId="69" fillId="0" borderId="12" xfId="15" applyFont="1" applyBorder="1" applyAlignment="1">
      <alignment horizontal="left" vertical="top" wrapText="1"/>
    </xf>
    <xf numFmtId="0" fontId="69" fillId="0" borderId="6" xfId="15" applyFont="1" applyBorder="1" applyAlignment="1">
      <alignment horizontal="left" vertical="top" wrapText="1"/>
    </xf>
    <xf numFmtId="0" fontId="11" fillId="0" borderId="0" xfId="15" applyFont="1" applyFill="1" applyAlignment="1">
      <alignment horizontal="left" vertical="top" wrapText="1"/>
    </xf>
    <xf numFmtId="0" fontId="12" fillId="2" borderId="0" xfId="15" applyFont="1" applyFill="1" applyAlignment="1">
      <alignment horizontal="left" vertical="top" wrapText="1"/>
    </xf>
    <xf numFmtId="0" fontId="12" fillId="4" borderId="0" xfId="15" applyFont="1" applyFill="1" applyAlignment="1">
      <alignment horizontal="left" vertical="top" wrapText="1"/>
    </xf>
    <xf numFmtId="0" fontId="12" fillId="0" borderId="5" xfId="15" applyFont="1" applyFill="1" applyBorder="1" applyAlignment="1">
      <alignment vertical="top" wrapText="1"/>
    </xf>
    <xf numFmtId="0" fontId="12" fillId="0" borderId="12" xfId="15" applyFont="1" applyFill="1" applyBorder="1" applyAlignment="1">
      <alignment vertical="top" wrapText="1"/>
    </xf>
    <xf numFmtId="0" fontId="12" fillId="2" borderId="5" xfId="15" applyFont="1" applyFill="1" applyBorder="1" applyAlignment="1">
      <alignment horizontal="left" vertical="top" wrapText="1"/>
    </xf>
    <xf numFmtId="0" fontId="12" fillId="2" borderId="12" xfId="15" applyFont="1" applyFill="1" applyBorder="1" applyAlignment="1">
      <alignment horizontal="left" vertical="top" wrapText="1"/>
    </xf>
    <xf numFmtId="0" fontId="46" fillId="3" borderId="40" xfId="15" applyFont="1" applyFill="1" applyBorder="1" applyAlignment="1">
      <alignment horizontal="center" vertical="top" wrapText="1"/>
    </xf>
    <xf numFmtId="0" fontId="11" fillId="0" borderId="16" xfId="15" applyFont="1" applyFill="1" applyBorder="1" applyAlignment="1">
      <alignment vertical="top" wrapText="1"/>
    </xf>
    <xf numFmtId="0" fontId="11" fillId="0" borderId="17" xfId="15" applyFont="1" applyFill="1" applyBorder="1" applyAlignment="1">
      <alignment vertical="top" wrapText="1"/>
    </xf>
    <xf numFmtId="0" fontId="69" fillId="2" borderId="16" xfId="15" applyFont="1" applyFill="1" applyBorder="1" applyAlignment="1">
      <alignment vertical="top" wrapText="1"/>
    </xf>
    <xf numFmtId="0" fontId="69" fillId="2" borderId="17" xfId="15" applyFont="1" applyFill="1" applyBorder="1" applyAlignment="1">
      <alignment vertical="top" wrapText="1"/>
    </xf>
    <xf numFmtId="0" fontId="89" fillId="2" borderId="7" xfId="52" applyFill="1" applyBorder="1" applyAlignment="1" applyProtection="1">
      <alignment vertical="top" wrapText="1"/>
    </xf>
    <xf numFmtId="0" fontId="44" fillId="2" borderId="7" xfId="15" applyFont="1" applyFill="1" applyBorder="1" applyAlignment="1">
      <alignment vertical="top" wrapText="1"/>
    </xf>
    <xf numFmtId="0" fontId="12" fillId="4" borderId="33" xfId="15" applyFont="1" applyFill="1" applyBorder="1" applyAlignment="1">
      <alignment horizontal="left" vertical="top" wrapText="1"/>
    </xf>
    <xf numFmtId="0" fontId="12" fillId="4" borderId="11" xfId="15" applyFont="1" applyFill="1" applyBorder="1" applyAlignment="1">
      <alignment horizontal="left" vertical="top" wrapText="1"/>
    </xf>
    <xf numFmtId="0" fontId="12" fillId="4" borderId="34" xfId="15" applyFont="1" applyFill="1" applyBorder="1" applyAlignment="1">
      <alignment horizontal="left" vertical="top" wrapText="1"/>
    </xf>
    <xf numFmtId="0" fontId="69" fillId="0" borderId="7" xfId="15" applyFont="1" applyFill="1" applyBorder="1" applyAlignment="1">
      <alignment vertical="top" wrapText="1"/>
    </xf>
    <xf numFmtId="0" fontId="11" fillId="0" borderId="12" xfId="15" quotePrefix="1" applyFont="1" applyBorder="1" applyAlignment="1">
      <alignment horizontal="left" vertical="top" wrapText="1"/>
    </xf>
    <xf numFmtId="0" fontId="90" fillId="0" borderId="5" xfId="15" applyFont="1" applyBorder="1" applyAlignment="1">
      <alignment horizontal="center" vertical="top" wrapText="1"/>
    </xf>
    <xf numFmtId="0" fontId="90" fillId="0" borderId="6" xfId="15" applyFont="1" applyBorder="1" applyAlignment="1">
      <alignment horizontal="center" vertical="top" wrapText="1"/>
    </xf>
    <xf numFmtId="0" fontId="82" fillId="0" borderId="0" xfId="15" applyFont="1" applyAlignment="1">
      <alignment horizontal="left" vertical="center" wrapText="1"/>
    </xf>
    <xf numFmtId="0" fontId="12" fillId="0" borderId="5" xfId="15" applyFont="1" applyBorder="1" applyAlignment="1">
      <alignment horizontal="center" vertical="top" wrapText="1"/>
    </xf>
    <xf numFmtId="0" fontId="12" fillId="0" borderId="6" xfId="15" applyFont="1" applyBorder="1" applyAlignment="1">
      <alignment horizontal="center" vertical="top" wrapText="1"/>
    </xf>
    <xf numFmtId="0" fontId="11" fillId="0" borderId="0" xfId="1" applyFont="1" applyAlignment="1">
      <alignment horizontal="left" vertical="top" wrapText="1" indent="1"/>
    </xf>
    <xf numFmtId="0" fontId="53" fillId="2" borderId="0" xfId="43" applyFont="1" applyFill="1" applyBorder="1" applyAlignment="1" applyProtection="1">
      <alignment horizontal="left" vertical="center" wrapText="1"/>
    </xf>
    <xf numFmtId="0" fontId="46" fillId="3" borderId="8" xfId="41" applyFont="1" applyFill="1" applyBorder="1" applyAlignment="1" applyProtection="1">
      <alignment horizontal="left"/>
    </xf>
    <xf numFmtId="0" fontId="46" fillId="3" borderId="0" xfId="41" applyFont="1" applyFill="1" applyBorder="1" applyAlignment="1" applyProtection="1">
      <alignment horizontal="left"/>
    </xf>
    <xf numFmtId="0" fontId="98" fillId="8" borderId="0" xfId="0" applyFont="1" applyFill="1" applyAlignment="1">
      <alignment horizontal="left" vertical="center" wrapText="1"/>
    </xf>
    <xf numFmtId="0" fontId="99" fillId="2" borderId="0" xfId="0" applyFont="1" applyFill="1"/>
    <xf numFmtId="0" fontId="70" fillId="8" borderId="0" xfId="0" applyFont="1" applyFill="1" applyAlignment="1">
      <alignment horizontal="left" vertical="center" wrapText="1"/>
    </xf>
    <xf numFmtId="0" fontId="0" fillId="2" borderId="0" xfId="0" applyFill="1"/>
    <xf numFmtId="0" fontId="94" fillId="0" borderId="0" xfId="43" applyFont="1" applyAlignment="1">
      <alignment horizontal="left" vertical="center" wrapText="1"/>
    </xf>
    <xf numFmtId="0" fontId="8" fillId="2" borderId="0" xfId="17" applyFont="1" applyFill="1" applyAlignment="1" applyProtection="1">
      <alignment horizontal="center"/>
    </xf>
    <xf numFmtId="0" fontId="9" fillId="2" borderId="0" xfId="17" applyFont="1" applyFill="1" applyAlignment="1" applyProtection="1">
      <alignment horizontal="center"/>
    </xf>
    <xf numFmtId="0" fontId="59" fillId="2" borderId="0" xfId="17" applyFont="1" applyFill="1" applyAlignment="1" applyProtection="1">
      <alignment horizontal="left" vertical="top" wrapText="1"/>
    </xf>
    <xf numFmtId="0" fontId="59" fillId="2" borderId="0" xfId="17" applyFont="1" applyFill="1" applyAlignment="1" applyProtection="1">
      <alignment vertical="top" wrapText="1"/>
    </xf>
    <xf numFmtId="0" fontId="10" fillId="3" borderId="0" xfId="46" applyFont="1" applyFill="1" applyBorder="1" applyAlignment="1" applyProtection="1">
      <alignment horizontal="center" vertical="center" wrapText="1"/>
    </xf>
    <xf numFmtId="0" fontId="27" fillId="2" borderId="0" xfId="46" applyFont="1" applyFill="1" applyBorder="1" applyAlignment="1" applyProtection="1">
      <alignment horizontal="left" vertical="top" wrapText="1"/>
    </xf>
    <xf numFmtId="0" fontId="55" fillId="4" borderId="0" xfId="48" applyFont="1" applyFill="1" applyAlignment="1">
      <alignment horizontal="left" wrapText="1"/>
    </xf>
    <xf numFmtId="0" fontId="56" fillId="4" borderId="0" xfId="48" applyFont="1" applyFill="1" applyAlignment="1">
      <alignment horizontal="center"/>
    </xf>
    <xf numFmtId="0" fontId="55" fillId="4" borderId="0" xfId="0" applyFont="1" applyFill="1" applyAlignment="1">
      <alignment horizontal="left" wrapText="1"/>
    </xf>
    <xf numFmtId="0" fontId="56" fillId="4" borderId="0" xfId="0" applyFont="1" applyFill="1" applyAlignment="1">
      <alignment horizontal="center"/>
    </xf>
  </cellXfs>
  <cellStyles count="54">
    <cellStyle name="Bad" xfId="50" builtinId="27"/>
    <cellStyle name="Calc Currency (0)" xfId="4" xr:uid="{00000000-0005-0000-0000-000000000000}"/>
    <cellStyle name="Calc Currency (0) 2" xfId="5" xr:uid="{00000000-0005-0000-0000-000001000000}"/>
    <cellStyle name="Calc Currency (0)_PGCPS RFP Vision v3" xfId="6" xr:uid="{00000000-0005-0000-0000-000002000000}"/>
    <cellStyle name="Comma 2" xfId="7" xr:uid="{00000000-0005-0000-0000-000004000000}"/>
    <cellStyle name="Comma 3" xfId="36" xr:uid="{00000000-0005-0000-0000-000005000000}"/>
    <cellStyle name="Copied" xfId="8" xr:uid="{00000000-0005-0000-0000-000006000000}"/>
    <cellStyle name="Currency" xfId="32" builtinId="4"/>
    <cellStyle name="Currency 2" xfId="9" xr:uid="{00000000-0005-0000-0000-000008000000}"/>
    <cellStyle name="Currency 3" xfId="37" xr:uid="{00000000-0005-0000-0000-000009000000}"/>
    <cellStyle name="Entered" xfId="10" xr:uid="{00000000-0005-0000-0000-00000A000000}"/>
    <cellStyle name="Good" xfId="49" builtinId="26"/>
    <cellStyle name="Hanging Dollars" xfId="11" xr:uid="{00000000-0005-0000-0000-00000B000000}"/>
    <cellStyle name="Header1" xfId="12" xr:uid="{00000000-0005-0000-0000-00000C000000}"/>
    <cellStyle name="Header2" xfId="13" xr:uid="{00000000-0005-0000-0000-00000D000000}"/>
    <cellStyle name="Hyperlink" xfId="35" builtinId="8"/>
    <cellStyle name="Hyperlink 2" xfId="47" xr:uid="{00000000-0005-0000-0000-00000F000000}"/>
    <cellStyle name="Hyperlink 2 2" xfId="51" xr:uid="{A10E1D10-1BA5-465A-B4D8-B734475928F1}"/>
    <cellStyle name="Hyperlink 3" xfId="52" xr:uid="{0DBEA243-39AC-4052-B1B9-00919F3E6858}"/>
    <cellStyle name="Normal" xfId="0" builtinId="0"/>
    <cellStyle name="Normal 10" xfId="14" xr:uid="{00000000-0005-0000-0000-000011000000}"/>
    <cellStyle name="Normal 2" xfId="15" xr:uid="{00000000-0005-0000-0000-000012000000}"/>
    <cellStyle name="Normal 2 2" xfId="16" xr:uid="{00000000-0005-0000-0000-000013000000}"/>
    <cellStyle name="Normal 2 2 2" xfId="17" xr:uid="{00000000-0005-0000-0000-000014000000}"/>
    <cellStyle name="Normal 2 2 3" xfId="38" xr:uid="{00000000-0005-0000-0000-000015000000}"/>
    <cellStyle name="Normal 2 3" xfId="39" xr:uid="{00000000-0005-0000-0000-000016000000}"/>
    <cellStyle name="Normal 2 4" xfId="40" xr:uid="{00000000-0005-0000-0000-000017000000}"/>
    <cellStyle name="Normal 3" xfId="18" xr:uid="{00000000-0005-0000-0000-000018000000}"/>
    <cellStyle name="Normal 3 2" xfId="19" xr:uid="{00000000-0005-0000-0000-000019000000}"/>
    <cellStyle name="Normal 3 3" xfId="20" xr:uid="{00000000-0005-0000-0000-00001A000000}"/>
    <cellStyle name="Normal 4" xfId="21" xr:uid="{00000000-0005-0000-0000-00001B000000}"/>
    <cellStyle name="Normal 4 2" xfId="53" xr:uid="{340E2219-3A64-40C2-83B5-8ABE4124562B}"/>
    <cellStyle name="Normal 5" xfId="22" xr:uid="{00000000-0005-0000-0000-00001C000000}"/>
    <cellStyle name="Normal 5 2" xfId="23" xr:uid="{00000000-0005-0000-0000-00001D000000}"/>
    <cellStyle name="Normal 6" xfId="30" xr:uid="{00000000-0005-0000-0000-00001E000000}"/>
    <cellStyle name="Normal 6 2" xfId="46" xr:uid="{00000000-0005-0000-0000-00001F000000}"/>
    <cellStyle name="Normal 7" xfId="3" xr:uid="{00000000-0005-0000-0000-000020000000}"/>
    <cellStyle name="Normal 7 2" xfId="48" xr:uid="{00000000-0005-0000-0000-000021000000}"/>
    <cellStyle name="Normal 8" xfId="2" xr:uid="{00000000-0005-0000-0000-000022000000}"/>
    <cellStyle name="Normal 9" xfId="31" xr:uid="{00000000-0005-0000-0000-000023000000}"/>
    <cellStyle name="Normal_2002 RFP CHKLIST" xfId="41" xr:uid="{00000000-0005-0000-0000-000024000000}"/>
    <cellStyle name="Normal_HMORFI2000" xfId="42" xr:uid="{00000000-0005-0000-0000-000025000000}"/>
    <cellStyle name="Normal_HmoRFP11" xfId="43" xr:uid="{00000000-0005-0000-0000-000026000000}"/>
    <cellStyle name="Normal_IntroRFP" xfId="1" xr:uid="{00000000-0005-0000-0000-000027000000}"/>
    <cellStyle name="Normal_IntroRFP 2" xfId="34" xr:uid="{00000000-0005-0000-0000-000028000000}"/>
    <cellStyle name="Normal_PpoRFP11" xfId="33" xr:uid="{00000000-0005-0000-0000-00002A000000}"/>
    <cellStyle name="Note 2" xfId="24" xr:uid="{00000000-0005-0000-0000-00002B000000}"/>
    <cellStyle name="Percent 2" xfId="25" xr:uid="{00000000-0005-0000-0000-00002D000000}"/>
    <cellStyle name="Percent 3" xfId="44" xr:uid="{00000000-0005-0000-0000-00002E000000}"/>
    <cellStyle name="Pull Quotes" xfId="26" xr:uid="{00000000-0005-0000-0000-00002F000000}"/>
    <cellStyle name="RevList" xfId="27" xr:uid="{00000000-0005-0000-0000-000030000000}"/>
    <cellStyle name="Style 1" xfId="28" xr:uid="{00000000-0005-0000-0000-000031000000}"/>
    <cellStyle name="Style 1 2" xfId="45" xr:uid="{00000000-0005-0000-0000-000032000000}"/>
    <cellStyle name="Subtotal" xfId="29" xr:uid="{00000000-0005-0000-0000-000033000000}"/>
  </cellStyles>
  <dxfs count="5">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47.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theme" Target="theme/theme1.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914400</xdr:colOff>
      <xdr:row>0</xdr:row>
      <xdr:rowOff>361950</xdr:rowOff>
    </xdr:to>
    <xdr:pic>
      <xdr:nvPicPr>
        <xdr:cNvPr id="2" name="Graphic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914400"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295275</xdr:colOff>
          <xdr:row>10</xdr:row>
          <xdr:rowOff>142875</xdr:rowOff>
        </xdr:to>
        <xdr:sp macro="" textlink="">
          <xdr:nvSpPr>
            <xdr:cNvPr id="23557" name="Object 5" hidden="1">
              <a:extLst>
                <a:ext uri="{63B3BB69-23CF-44E3-9099-C40C66FF867C}">
                  <a14:compatExt spid="_x0000_s23557"/>
                </a:ext>
                <a:ext uri="{FF2B5EF4-FFF2-40B4-BE49-F238E27FC236}">
                  <a16:creationId xmlns:a16="http://schemas.microsoft.com/office/drawing/2014/main" id="{00000000-0008-0000-0C00-000005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4</xdr:col>
          <xdr:colOff>295275</xdr:colOff>
          <xdr:row>10</xdr:row>
          <xdr:rowOff>142875</xdr:rowOff>
        </xdr:to>
        <xdr:sp macro="" textlink="">
          <xdr:nvSpPr>
            <xdr:cNvPr id="23558" name="Object 6" hidden="1">
              <a:extLst>
                <a:ext uri="{63B3BB69-23CF-44E3-9099-C40C66FF867C}">
                  <a14:compatExt spid="_x0000_s23558"/>
                </a:ext>
                <a:ext uri="{FF2B5EF4-FFF2-40B4-BE49-F238E27FC236}">
                  <a16:creationId xmlns:a16="http://schemas.microsoft.com/office/drawing/2014/main" id="{00000000-0008-0000-0C00-000006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295275</xdr:colOff>
          <xdr:row>16</xdr:row>
          <xdr:rowOff>142875</xdr:rowOff>
        </xdr:to>
        <xdr:sp macro="" textlink="">
          <xdr:nvSpPr>
            <xdr:cNvPr id="23559" name="Object 7" hidden="1">
              <a:extLst>
                <a:ext uri="{63B3BB69-23CF-44E3-9099-C40C66FF867C}">
                  <a14:compatExt spid="_x0000_s23559"/>
                </a:ext>
                <a:ext uri="{FF2B5EF4-FFF2-40B4-BE49-F238E27FC236}">
                  <a16:creationId xmlns:a16="http://schemas.microsoft.com/office/drawing/2014/main" id="{00000000-0008-0000-0C00-000007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4</xdr:col>
          <xdr:colOff>295275</xdr:colOff>
          <xdr:row>16</xdr:row>
          <xdr:rowOff>142875</xdr:rowOff>
        </xdr:to>
        <xdr:sp macro="" textlink="">
          <xdr:nvSpPr>
            <xdr:cNvPr id="23560" name="Object 8" hidden="1">
              <a:extLst>
                <a:ext uri="{63B3BB69-23CF-44E3-9099-C40C66FF867C}">
                  <a14:compatExt spid="_x0000_s23560"/>
                </a:ext>
                <a:ext uri="{FF2B5EF4-FFF2-40B4-BE49-F238E27FC236}">
                  <a16:creationId xmlns:a16="http://schemas.microsoft.com/office/drawing/2014/main" id="{00000000-0008-0000-0C00-000008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333375</xdr:colOff>
          <xdr:row>6</xdr:row>
          <xdr:rowOff>161925</xdr:rowOff>
        </xdr:from>
        <xdr:to>
          <xdr:col>2</xdr:col>
          <xdr:colOff>600075</xdr:colOff>
          <xdr:row>10</xdr:row>
          <xdr:rowOff>76200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0D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files\ltafuri\LOCALS~1\Temp\notes77181F\MWAA%20Medical%20RFP%20Financial%20working%20fil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W\MC\2002\vbRFP\Life\Attach\Final\LIFEATTA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DOCUME~1\vieirkc\LOCALS~1\Temp\c.notes.data\HCFA_DRG_SUMMARY_NC_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DOCUME~1\copleta\LOCALS~1\Temp\c.notes.data\HCFA_DRG_SUMMARY_NC_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sys3\GROUPIE\DCWASA\2011\MARKETING%20-%20RFP%202012\Sample%20RFPs\Amtrak%20Medical%20RFP%20Technical%2002-02-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SYS3\GROUPIE\DCWASA\2016\Medical%20RFP\Vendor%20Medical%20RFP.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IE\AMTRAK\Management\2006%20RFPs\Medical\RFP\Attachment%20F%20-%20Amtrak%20Medical_RF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files\tibidapo\Local%20Settings\Temp\Aon%20Medical_RFP%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CTIVES\MCA\2016\2017%20RFPs\MCA%202017%20Medical%20RFP%20Working%20DRAF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y.aon.net/ACTIVES/MCA/2016/2017%20RFPs/MCA%202017%20Medical%20RFP%20Working%20DRAF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rofiles\jalthoff\LOCALS~1\Temp\notesCB365D\Life%20R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NACRS\XP\Lag\PKontroller.xla"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lients\HW\ACTIVES\BALTCITY\2002\indemnity%20mktng\RFP%20Sections\Indemnity%20&amp;%20PPO%20e-RFP%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Sys3\GROUPIE\DCWASA\2011\MARKETING%20-%20RFP%202012\Medical%20RFP\DC%20Water%20-%205.23.11-%20Excel%20-%20Vendor%20Medical%20RFP%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W\MC\2002\vbRFP\Life\RFP\Final\life_rf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GROUPIE\AMTRAK\AMPLAN\2006%20RFPs\Final%20RFPs\Medical\Amtrak%20Medical%20RFP%20Technical%20working%20fil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ts\tools\rfp\stdltd\rfp\stdltd_rf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pd589\Local%20Settings\Temporary%20Internet%20Files\OLK50B\Statins%20May-June%20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CTIVES\MCA\2016\2017%20RFPs\Final%20RFP%20files\MCA%20Medical%201156.4%20RFP%20W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lients\HW\ACTIVES\MCA\2007\Marketing\Pharmacy\Draft%20RFP\MCA%20Rx%20Technical%20Respons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YS3\GROUPIE\DCWASA\2017\Marketing\Vision\RFP%20Files\DC%20Water%20-%20%20Vision%20RFP%20-%20Draft%20-%203-5-1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CTIVES\AACG\2019\Dental%20RFP%20for%202019\RFPs\AACG%20Dental_Technical%20RFP%20DRAFT_01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qcpv90r\Desktop\RxInsights%20Content\Master%20Versions\RXI%20Core%20Meetings\RXI\Adherence%20to%20care_TP_0627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my.aon.net/ACTIVES/AACG/2019/Dental%20RFP%20for%202019/RFPs/AACG%20Dental_Technical%20RFP%20DRAFT_0102201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arlingtonva-my.sharepoint.com/Profiles/MBALLARD/My%20Documents/My%20docs%20as%20of%2010-2002/Clients/MCA%202014%20marketing%20in%202012%202013/Rx/Montgomery%20County%20Agencies%20RFP%20Draft%2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Profiles\kswitlic\LOCALS~1\Temp\notesD113B6\Amtrak_Medical%20Management%20RFP%20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files\cfurr\LOCALS~1\Temp\notes01C5F0\Copy%20of%20Copy%20of%20BCPSS%20HMO_RFP_Tech%20_%20cf%20edi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Profiles\ccrozier\LOCALS~1\Temp\notesF3CF02\Health%20Management%20RF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DOCUME~1\JBartho2\LOCALS~1\Temp\C.Notes.Data\Aon%20Medical_RFP_W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rlingtonva-my.sharepoint.com/05%20Floor%20-%20H&amp;W/05%20Floor%20-%20H&amp;W/Pharmaceutical/Clients/CAE/2009%20PBM%20RFP/RFP/CAE%20PBM%20RFP%2010-14-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Final%20RFP\FinaL\Dental_RFP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rofiles\cfurr\Local%20Settings\Temp\Copy%20of%20BCPSS%20HMO_RFP_Tec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Completed%20RFPs\HMO\HMO%20RF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ub26v22\My%20Documents\Quarterly%20insights%20Project\Quarterly%20insights%20for%20specialty\Support%20documents\Insight%20Specialty%20Slides_Annual20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Documents%20and%20Settings\jacksex\Local%20Settings\Temp\c.notes.data\DM%20RFP%2003%2004%20Part%20I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clients\HW\ACTIVES\MCPS\2006\Procurement\FSA\FSA%20RF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lients\HW\ACTIVES\State%20of%20Maryland\2004\Procurement\Dental\Draft%20RFP\Dental_RFP_4thDraft_03_02_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A0746899\AppData\Roaming\Microsoft\Excel\MCA%20Medical%201156%20(version%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Files%20to%20Joe_7-06-09\Saks%202008%20FINAL%20Edi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Z:\SPECS%20RxNavigator%20Reporting%20-%206004207\SPI%20Quarterly%20-%202008\MASTER%20FILE\Specialty%20Pharmacy%20Insight%20Quarterly_Q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OUPIE\MWAA\2007\RFP\Medical\MWAA%20Medical%20RFP%20Financial%20working%20file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H0137992\AppData\Local\Microsoft\Windows\Temporary%20Internet%20Files\Content.Outlook\XO58PGUH\MCA%20Life%20RFP%20Draft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rofiles\mballard.AONUS1\My%20Documents\My%20docs%20as%20of%2010-2002\Clients\MCA%202011%20marketing\Procurement\Medical\RFP%20Drafts\Draft%205\MCA%202010%20Medical_RFP%20v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clients\HW\ACTIVES\Balt%20City%20Schools\2007\Benefit%20Marketings\Medical\HMO\1st%20draft\Technical\Copy%20of%20BCPSS%20HMO_RFP_Tec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GROUPIE\AMTRAK\Management\2006%20RFPs\Medical\RFP\Attachment%20F%20-%20Amtrak%20Medical_RF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lients\hw\ACTIVES\MCA\2010\Procurement\Medical\RFP%20Drafts\Draft%205\MCA%202010%20Medical_RFP%20v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clients\HW\ACTIVES\BALTCITY\2002\Rx%20mktg\RFP%20Sections\PBM%20e-RF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C.notes.Data\40208%20Life%20Renewal%207-04%20Worksh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rofiles\ltafuri\Local%20Settings\Temporary%20Internet%20Files\OLK3F\Amtrak%20Medical%20RFP%20Financial%20Draft%201.11.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rlingtonva-my.sharepoint.com/Documents%20and%20Settings/a239625/Local%20Settings/Temp/wzd5e6/2010%20NV%20Energy%20SSD%20V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OCUME~1\ax00851\LOCALS~1\Temp\PK180C.tmp\DOCUME~1\qcpv062\LOCALS~1\Temp\QuickPlace\Insight%20Specialty%20Slides_Edit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gram%20Files\SNACRS%20XP\dataDistributo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 val="Self-Insured Financials"/>
    </sheetNames>
    <sheetDataSet>
      <sheetData sheetId="0">
        <row r="4">
          <cell r="B4" t="str">
            <v>Show</v>
          </cell>
        </row>
        <row r="5">
          <cell r="B5" t="str">
            <v>Hide</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 val="TABLE5"/>
    </sheetNames>
    <sheetDataSet>
      <sheetData sheetId="0" refreshError="1"/>
      <sheetData sheetId="1" refreshError="1"/>
      <sheetData sheetId="2">
        <row r="2">
          <cell r="A2" t="str">
            <v>ABORTION W D&amp;C, ASPIRATION CURETTAGE OR HYSTE</v>
          </cell>
          <cell r="B2">
            <v>381</v>
          </cell>
          <cell r="C2" t="str">
            <v>381</v>
          </cell>
          <cell r="D2">
            <v>14</v>
          </cell>
          <cell r="E2" t="str">
            <v>SURG</v>
          </cell>
          <cell r="F2">
            <v>0.60019999999999996</v>
          </cell>
          <cell r="G2">
            <v>1.7</v>
          </cell>
          <cell r="H2">
            <v>2.2999999999999998</v>
          </cell>
        </row>
        <row r="3">
          <cell r="A3" t="str">
            <v>ABORTION W/O D&amp;C</v>
          </cell>
          <cell r="B3">
            <v>380</v>
          </cell>
          <cell r="C3" t="str">
            <v>380</v>
          </cell>
          <cell r="D3">
            <v>14</v>
          </cell>
          <cell r="E3" t="str">
            <v>MED</v>
          </cell>
          <cell r="F3">
            <v>0.34039999999999998</v>
          </cell>
          <cell r="G3">
            <v>1.6</v>
          </cell>
          <cell r="H3">
            <v>1.9</v>
          </cell>
        </row>
        <row r="4">
          <cell r="A4" t="str">
            <v>ACUTE &amp; SUBACUTE ENDOCARDITIS</v>
          </cell>
          <cell r="B4">
            <v>126</v>
          </cell>
          <cell r="C4" t="str">
            <v>126</v>
          </cell>
          <cell r="D4">
            <v>5</v>
          </cell>
          <cell r="E4" t="str">
            <v>MED</v>
          </cell>
          <cell r="F4">
            <v>2.5169999999999999</v>
          </cell>
          <cell r="G4">
            <v>9.3000000000000007</v>
          </cell>
          <cell r="H4">
            <v>12.1</v>
          </cell>
        </row>
        <row r="5">
          <cell r="A5" t="str">
            <v>ACUTE ADJUSTMENT REACTION &amp; PSYCHOLOGICAL DYS</v>
          </cell>
          <cell r="B5">
            <v>425</v>
          </cell>
          <cell r="C5" t="str">
            <v>425</v>
          </cell>
          <cell r="D5">
            <v>19</v>
          </cell>
          <cell r="E5" t="str">
            <v>MHSA</v>
          </cell>
          <cell r="F5">
            <v>0.68049999999999999</v>
          </cell>
          <cell r="G5">
            <v>3</v>
          </cell>
          <cell r="H5">
            <v>4.0999999999999996</v>
          </cell>
        </row>
        <row r="6">
          <cell r="A6" t="str">
            <v>ACUTE LEUKEMIA W/O MAJOR O.R. PROCEDURE AGE &gt;</v>
          </cell>
          <cell r="B6">
            <v>473</v>
          </cell>
          <cell r="C6" t="str">
            <v>473</v>
          </cell>
          <cell r="D6">
            <v>17</v>
          </cell>
          <cell r="E6" t="str">
            <v>SURG</v>
          </cell>
          <cell r="F6">
            <v>3.72</v>
          </cell>
          <cell r="G6">
            <v>7.8</v>
          </cell>
          <cell r="H6">
            <v>13.4</v>
          </cell>
        </row>
        <row r="7">
          <cell r="A7" t="str">
            <v>ACUTE LEUKEMIA W/O MAJOR O.R. PROCEDURE AGE 0</v>
          </cell>
          <cell r="B7">
            <v>405</v>
          </cell>
          <cell r="C7" t="str">
            <v>405</v>
          </cell>
          <cell r="D7">
            <v>17</v>
          </cell>
          <cell r="E7" t="str">
            <v>MED</v>
          </cell>
          <cell r="F7">
            <v>1.911</v>
          </cell>
          <cell r="G7">
            <v>4.9000000000000004</v>
          </cell>
          <cell r="H7">
            <v>4.9000000000000004</v>
          </cell>
        </row>
        <row r="8">
          <cell r="A8" t="str">
            <v>ACUTE MAJOR EYE INFECTIONS</v>
          </cell>
          <cell r="B8">
            <v>44</v>
          </cell>
          <cell r="C8" t="str">
            <v>044</v>
          </cell>
          <cell r="D8">
            <v>2</v>
          </cell>
          <cell r="E8" t="str">
            <v>MED</v>
          </cell>
          <cell r="F8">
            <v>0.64959999999999996</v>
          </cell>
          <cell r="G8">
            <v>4.0999999999999996</v>
          </cell>
          <cell r="H8">
            <v>5</v>
          </cell>
        </row>
        <row r="9">
          <cell r="A9" t="str">
            <v>ADMIT FOR RENAL DIALYSIS</v>
          </cell>
          <cell r="B9">
            <v>317</v>
          </cell>
          <cell r="C9" t="str">
            <v>317</v>
          </cell>
          <cell r="D9">
            <v>11</v>
          </cell>
          <cell r="E9" t="str">
            <v>MED</v>
          </cell>
          <cell r="F9">
            <v>0.69650000000000001</v>
          </cell>
          <cell r="G9">
            <v>2.1</v>
          </cell>
          <cell r="H9">
            <v>3.2</v>
          </cell>
        </row>
        <row r="10">
          <cell r="A10" t="str">
            <v>ADRENAL &amp; PITUITARY PROCEDURES</v>
          </cell>
          <cell r="B10">
            <v>286</v>
          </cell>
          <cell r="C10" t="str">
            <v>286</v>
          </cell>
          <cell r="D10">
            <v>10</v>
          </cell>
          <cell r="E10" t="str">
            <v>SURG</v>
          </cell>
          <cell r="F10">
            <v>2.2286999999999999</v>
          </cell>
          <cell r="G10">
            <v>5.2</v>
          </cell>
          <cell r="H10">
            <v>6.6</v>
          </cell>
        </row>
        <row r="11">
          <cell r="A11" t="str">
            <v>AFTERCARE W HISTORY OF MALIGNANCY AS SECONDAR</v>
          </cell>
          <cell r="B11">
            <v>465</v>
          </cell>
          <cell r="C11" t="str">
            <v>465</v>
          </cell>
          <cell r="D11">
            <v>23</v>
          </cell>
          <cell r="E11" t="str">
            <v>MED</v>
          </cell>
          <cell r="F11">
            <v>0.67200000000000004</v>
          </cell>
          <cell r="G11">
            <v>2</v>
          </cell>
          <cell r="H11">
            <v>3.6</v>
          </cell>
        </row>
        <row r="12">
          <cell r="A12" t="str">
            <v>AFTERCARE W/O HISTORY OF MALIGNANCY AS SECOND</v>
          </cell>
          <cell r="B12">
            <v>466</v>
          </cell>
          <cell r="C12" t="str">
            <v>466</v>
          </cell>
          <cell r="D12">
            <v>23</v>
          </cell>
          <cell r="E12" t="str">
            <v>MED</v>
          </cell>
          <cell r="F12">
            <v>0.71289999999999998</v>
          </cell>
          <cell r="G12">
            <v>2.2999999999999998</v>
          </cell>
          <cell r="H12">
            <v>4</v>
          </cell>
        </row>
        <row r="13">
          <cell r="A13" t="str">
            <v>AFTERCARE, MUSCULOSKELETAL SYSTEM &amp; CONNECTIV</v>
          </cell>
          <cell r="B13">
            <v>249</v>
          </cell>
          <cell r="C13" t="str">
            <v>249</v>
          </cell>
          <cell r="D13">
            <v>8</v>
          </cell>
          <cell r="E13" t="str">
            <v>MED</v>
          </cell>
          <cell r="F13">
            <v>0.65039999999999998</v>
          </cell>
          <cell r="G13">
            <v>2.5</v>
          </cell>
          <cell r="H13">
            <v>3.5</v>
          </cell>
        </row>
        <row r="14">
          <cell r="A14" t="str">
            <v>ALC/DRUG ABUSE OR DEPEND, DETOX OR OTH SYMPT</v>
          </cell>
          <cell r="B14">
            <v>434</v>
          </cell>
          <cell r="C14" t="str">
            <v>434</v>
          </cell>
          <cell r="D14">
            <v>20</v>
          </cell>
          <cell r="E14" t="str">
            <v>MHSA</v>
          </cell>
          <cell r="F14">
            <v>0.72960000000000003</v>
          </cell>
          <cell r="G14">
            <v>3.9</v>
          </cell>
          <cell r="H14">
            <v>5.2</v>
          </cell>
        </row>
        <row r="15">
          <cell r="A15" t="str">
            <v>ALC/DRUG ABUSE OR DEPEND, DETOX OR OTH SYMPT</v>
          </cell>
          <cell r="B15">
            <v>435</v>
          </cell>
          <cell r="C15" t="str">
            <v>435</v>
          </cell>
          <cell r="D15">
            <v>20</v>
          </cell>
          <cell r="E15" t="str">
            <v>MHSA</v>
          </cell>
          <cell r="F15">
            <v>0.42749999999999999</v>
          </cell>
          <cell r="G15">
            <v>3.4</v>
          </cell>
          <cell r="H15">
            <v>4.4000000000000004</v>
          </cell>
        </row>
        <row r="16">
          <cell r="A16" t="str">
            <v>ALC/DRUG DEPENDENCE W REHABILITATION THERAPY</v>
          </cell>
          <cell r="B16">
            <v>436</v>
          </cell>
          <cell r="C16" t="str">
            <v>436</v>
          </cell>
          <cell r="D16">
            <v>20</v>
          </cell>
          <cell r="E16" t="str">
            <v>MHSA</v>
          </cell>
          <cell r="F16">
            <v>0.78500000000000003</v>
          </cell>
          <cell r="G16">
            <v>10.7</v>
          </cell>
          <cell r="H16">
            <v>13.6</v>
          </cell>
        </row>
        <row r="17">
          <cell r="A17" t="str">
            <v>ALC/DRUG DEPENDENCE, COMBINED REHAB &amp; DETOX T</v>
          </cell>
          <cell r="B17">
            <v>437</v>
          </cell>
          <cell r="C17" t="str">
            <v>437</v>
          </cell>
          <cell r="D17">
            <v>20</v>
          </cell>
          <cell r="E17" t="str">
            <v>MHSA</v>
          </cell>
          <cell r="F17">
            <v>0.68640000000000001</v>
          </cell>
          <cell r="G17">
            <v>7.5</v>
          </cell>
          <cell r="H17">
            <v>9</v>
          </cell>
        </row>
        <row r="18">
          <cell r="A18" t="str">
            <v>ALCOHOL/DRUG ABUSE OR DEPENDENCE, LEFT AMA</v>
          </cell>
          <cell r="B18">
            <v>433</v>
          </cell>
          <cell r="C18" t="str">
            <v>433</v>
          </cell>
          <cell r="D18">
            <v>20</v>
          </cell>
          <cell r="E18" t="str">
            <v>MHSA</v>
          </cell>
          <cell r="F18">
            <v>0.29609999999999997</v>
          </cell>
          <cell r="G18">
            <v>2.2999999999999998</v>
          </cell>
          <cell r="H18">
            <v>3.1</v>
          </cell>
        </row>
        <row r="19">
          <cell r="A19" t="str">
            <v>ALLERGIC REACTIONS AGE &gt;17</v>
          </cell>
          <cell r="B19">
            <v>447</v>
          </cell>
          <cell r="C19" t="str">
            <v>447</v>
          </cell>
          <cell r="D19">
            <v>21</v>
          </cell>
          <cell r="E19" t="str">
            <v>MED</v>
          </cell>
          <cell r="F19">
            <v>0.52200000000000002</v>
          </cell>
          <cell r="G19">
            <v>1.9</v>
          </cell>
          <cell r="H19">
            <v>2.5</v>
          </cell>
        </row>
        <row r="20">
          <cell r="A20" t="str">
            <v>ALLERGIC REACTIONS AGE 0-17</v>
          </cell>
          <cell r="B20">
            <v>448</v>
          </cell>
          <cell r="C20" t="str">
            <v>448</v>
          </cell>
          <cell r="D20">
            <v>21</v>
          </cell>
          <cell r="E20" t="str">
            <v xml:space="preserve">MED  </v>
          </cell>
          <cell r="F20">
            <v>9.74E-2</v>
          </cell>
          <cell r="G20">
            <v>2.9</v>
          </cell>
          <cell r="H20">
            <v>2.9</v>
          </cell>
        </row>
        <row r="21">
          <cell r="A21" t="str">
            <v>AMPUTAT OF LOWER LIMB FOR ENDOCRINE,NUTRIT,&amp;</v>
          </cell>
          <cell r="B21">
            <v>285</v>
          </cell>
          <cell r="C21" t="str">
            <v>285</v>
          </cell>
          <cell r="D21">
            <v>10</v>
          </cell>
          <cell r="E21" t="str">
            <v>SURG</v>
          </cell>
          <cell r="F21">
            <v>2.0217000000000001</v>
          </cell>
          <cell r="G21">
            <v>7.7</v>
          </cell>
          <cell r="H21">
            <v>10.6</v>
          </cell>
        </row>
        <row r="22">
          <cell r="A22" t="str">
            <v>AMPUTATION FOR CIRC SYSTEM DISORDERS EXCEPT U</v>
          </cell>
          <cell r="B22">
            <v>113</v>
          </cell>
          <cell r="C22" t="str">
            <v>113</v>
          </cell>
          <cell r="D22">
            <v>5</v>
          </cell>
          <cell r="E22" t="str">
            <v>SURG</v>
          </cell>
          <cell r="F22">
            <v>2.7282999999999999</v>
          </cell>
          <cell r="G22">
            <v>9.5</v>
          </cell>
          <cell r="H22">
            <v>12.6</v>
          </cell>
        </row>
        <row r="23">
          <cell r="A23" t="str">
            <v>AMPUTATION FOR MUSCULOSKELETAL SYSTEM &amp; CONN</v>
          </cell>
          <cell r="B23">
            <v>213</v>
          </cell>
          <cell r="C23" t="str">
            <v>213</v>
          </cell>
          <cell r="D23">
            <v>8</v>
          </cell>
          <cell r="E23" t="str">
            <v>SURG</v>
          </cell>
          <cell r="F23">
            <v>1.7130000000000001</v>
          </cell>
          <cell r="G23">
            <v>6.1</v>
          </cell>
          <cell r="H23">
            <v>8.3000000000000007</v>
          </cell>
        </row>
        <row r="24">
          <cell r="A24" t="str">
            <v>ANAL &amp; STOMAL PROCEDURES W CC</v>
          </cell>
          <cell r="B24">
            <v>157</v>
          </cell>
          <cell r="C24" t="str">
            <v>157</v>
          </cell>
          <cell r="D24">
            <v>6</v>
          </cell>
          <cell r="E24" t="str">
            <v>SURG</v>
          </cell>
          <cell r="F24">
            <v>1.2392000000000001</v>
          </cell>
          <cell r="G24">
            <v>4</v>
          </cell>
          <cell r="H24">
            <v>5.6</v>
          </cell>
        </row>
        <row r="25">
          <cell r="A25" t="str">
            <v>ANAL &amp; STOMAL PROCEDURES W/O CC</v>
          </cell>
          <cell r="B25">
            <v>158</v>
          </cell>
          <cell r="C25" t="str">
            <v>158</v>
          </cell>
          <cell r="D25">
            <v>6</v>
          </cell>
          <cell r="E25" t="str">
            <v>SURG</v>
          </cell>
          <cell r="F25">
            <v>0.65610000000000002</v>
          </cell>
          <cell r="G25">
            <v>2.1</v>
          </cell>
          <cell r="H25">
            <v>2.6</v>
          </cell>
        </row>
        <row r="26">
          <cell r="A26" t="str">
            <v>ANGINA PECTORIS</v>
          </cell>
          <cell r="B26">
            <v>140</v>
          </cell>
          <cell r="C26" t="str">
            <v>140</v>
          </cell>
          <cell r="D26">
            <v>5</v>
          </cell>
          <cell r="E26" t="str">
            <v>MED</v>
          </cell>
          <cell r="F26">
            <v>0.58289999999999997</v>
          </cell>
          <cell r="G26">
            <v>2.2999999999999998</v>
          </cell>
          <cell r="H26">
            <v>2.8</v>
          </cell>
        </row>
        <row r="27">
          <cell r="A27" t="str">
            <v>APPENDECTOMY W COMPLICATED PRINCIPAL DIAG W C</v>
          </cell>
          <cell r="B27">
            <v>164</v>
          </cell>
          <cell r="C27" t="str">
            <v>164</v>
          </cell>
          <cell r="D27">
            <v>6</v>
          </cell>
          <cell r="E27" t="str">
            <v>SURG</v>
          </cell>
          <cell r="F27">
            <v>2.3462999999999998</v>
          </cell>
          <cell r="G27">
            <v>7.3</v>
          </cell>
          <cell r="H27">
            <v>8.5</v>
          </cell>
        </row>
        <row r="28">
          <cell r="A28" t="str">
            <v>APPENDECTOMY W COMPLICATED PRINCIPAL DIAG W/O</v>
          </cell>
          <cell r="B28">
            <v>165</v>
          </cell>
          <cell r="C28" t="str">
            <v>165</v>
          </cell>
          <cell r="D28">
            <v>6</v>
          </cell>
          <cell r="E28" t="str">
            <v>SURG</v>
          </cell>
          <cell r="F28">
            <v>1.2655000000000001</v>
          </cell>
          <cell r="G28">
            <v>4.4000000000000004</v>
          </cell>
          <cell r="H28">
            <v>4.9000000000000004</v>
          </cell>
        </row>
        <row r="29">
          <cell r="A29" t="str">
            <v>APPENDECTOMY W/O COMPLICATED PRINCIPAL DIAG W</v>
          </cell>
          <cell r="B29">
            <v>166</v>
          </cell>
          <cell r="C29" t="str">
            <v>166</v>
          </cell>
          <cell r="D29">
            <v>6</v>
          </cell>
          <cell r="E29" t="str">
            <v>SURG</v>
          </cell>
          <cell r="F29">
            <v>1.4787999999999999</v>
          </cell>
          <cell r="G29">
            <v>4.0999999999999996</v>
          </cell>
          <cell r="H29">
            <v>5.0999999999999996</v>
          </cell>
        </row>
        <row r="30">
          <cell r="A30" t="str">
            <v>APPENDECTOMY W/O COMPLICATED PRINCIPAL DIAG W</v>
          </cell>
          <cell r="B30">
            <v>167</v>
          </cell>
          <cell r="C30" t="str">
            <v>167</v>
          </cell>
          <cell r="D30">
            <v>6</v>
          </cell>
          <cell r="E30" t="str">
            <v>SURG</v>
          </cell>
          <cell r="F30">
            <v>0.89949999999999997</v>
          </cell>
          <cell r="G30">
            <v>2.4</v>
          </cell>
          <cell r="H30">
            <v>2.8</v>
          </cell>
        </row>
        <row r="31">
          <cell r="A31" t="str">
            <v>ARTHROSCOPY</v>
          </cell>
          <cell r="B31">
            <v>232</v>
          </cell>
          <cell r="C31" t="str">
            <v>232</v>
          </cell>
          <cell r="D31">
            <v>8</v>
          </cell>
          <cell r="E31" t="str">
            <v>SURG</v>
          </cell>
          <cell r="F31">
            <v>1.1567000000000001</v>
          </cell>
          <cell r="G31">
            <v>2.4</v>
          </cell>
          <cell r="H31">
            <v>4.0999999999999996</v>
          </cell>
        </row>
        <row r="32">
          <cell r="A32" t="str">
            <v>ATHEROSCLEROSIS W CC</v>
          </cell>
          <cell r="B32">
            <v>132</v>
          </cell>
          <cell r="C32" t="str">
            <v>132</v>
          </cell>
          <cell r="D32">
            <v>5</v>
          </cell>
          <cell r="E32" t="str">
            <v>MED</v>
          </cell>
          <cell r="F32">
            <v>0.67130000000000001</v>
          </cell>
          <cell r="G32">
            <v>2.5</v>
          </cell>
          <cell r="H32">
            <v>3.1</v>
          </cell>
        </row>
        <row r="33">
          <cell r="A33" t="str">
            <v>ATHEROSCLEROSIS W/O CC</v>
          </cell>
          <cell r="B33">
            <v>133</v>
          </cell>
          <cell r="C33" t="str">
            <v>133</v>
          </cell>
          <cell r="D33">
            <v>5</v>
          </cell>
          <cell r="E33" t="str">
            <v>MED</v>
          </cell>
          <cell r="F33">
            <v>0.5675</v>
          </cell>
          <cell r="G33">
            <v>1.9</v>
          </cell>
          <cell r="H33">
            <v>2.4</v>
          </cell>
        </row>
        <row r="34">
          <cell r="A34" t="str">
            <v>BACK &amp; NECK PROCEDURES EXCEPT SPINAL FUSION W</v>
          </cell>
          <cell r="B34">
            <v>499</v>
          </cell>
          <cell r="C34" t="str">
            <v>499</v>
          </cell>
          <cell r="D34">
            <v>8</v>
          </cell>
          <cell r="E34" t="str">
            <v>SURG</v>
          </cell>
          <cell r="F34">
            <v>1.4487000000000001</v>
          </cell>
          <cell r="G34">
            <v>3.6</v>
          </cell>
          <cell r="H34">
            <v>4.8</v>
          </cell>
        </row>
        <row r="35">
          <cell r="A35" t="str">
            <v>BACK &amp; NECK PROCEDURES EXCEPT SPINAL FUSION W</v>
          </cell>
          <cell r="B35">
            <v>500</v>
          </cell>
          <cell r="C35" t="str">
            <v>500</v>
          </cell>
          <cell r="D35">
            <v>8</v>
          </cell>
          <cell r="E35" t="str">
            <v>SURG</v>
          </cell>
          <cell r="F35">
            <v>0.98360000000000003</v>
          </cell>
          <cell r="G35">
            <v>2.2999999999999998</v>
          </cell>
          <cell r="H35">
            <v>2.8</v>
          </cell>
        </row>
        <row r="36">
          <cell r="A36" t="str">
            <v>BENIGN PROSTATIC HYPERTROPHY W CC</v>
          </cell>
          <cell r="B36">
            <v>348</v>
          </cell>
          <cell r="C36" t="str">
            <v>348</v>
          </cell>
          <cell r="D36">
            <v>12</v>
          </cell>
          <cell r="E36" t="str">
            <v>MED</v>
          </cell>
          <cell r="F36">
            <v>0.69830000000000003</v>
          </cell>
          <cell r="G36">
            <v>3.2</v>
          </cell>
          <cell r="H36">
            <v>4.2</v>
          </cell>
        </row>
        <row r="37">
          <cell r="A37" t="str">
            <v>BENIGN PROSTATIC HYPERTROPHY W/O CC</v>
          </cell>
          <cell r="B37">
            <v>349</v>
          </cell>
          <cell r="C37" t="str">
            <v>349</v>
          </cell>
          <cell r="D37">
            <v>12</v>
          </cell>
          <cell r="E37" t="str">
            <v>MED</v>
          </cell>
          <cell r="F37">
            <v>0.4345</v>
          </cell>
          <cell r="G37">
            <v>2</v>
          </cell>
          <cell r="H37">
            <v>2.5</v>
          </cell>
        </row>
        <row r="38">
          <cell r="A38" t="str">
            <v>BILATERAL OR MULTIPLE MAJOR JOINT PROCS OF LO</v>
          </cell>
          <cell r="B38">
            <v>471</v>
          </cell>
          <cell r="C38" t="str">
            <v>471</v>
          </cell>
          <cell r="D38">
            <v>8</v>
          </cell>
          <cell r="E38" t="str">
            <v>SURG</v>
          </cell>
          <cell r="F38">
            <v>3.2204999999999999</v>
          </cell>
          <cell r="G38">
            <v>4.9000000000000004</v>
          </cell>
          <cell r="H38">
            <v>5.6</v>
          </cell>
        </row>
        <row r="39">
          <cell r="A39" t="str">
            <v>BILIARY TRACT PROC EXCEPT ONLY CHOLECYST W OR</v>
          </cell>
          <cell r="B39">
            <v>193</v>
          </cell>
          <cell r="C39" t="str">
            <v>193</v>
          </cell>
          <cell r="D39">
            <v>7</v>
          </cell>
          <cell r="E39" t="str">
            <v>SURG</v>
          </cell>
          <cell r="F39">
            <v>3.4161000000000001</v>
          </cell>
          <cell r="G39">
            <v>10.3</v>
          </cell>
          <cell r="H39">
            <v>12.6</v>
          </cell>
        </row>
        <row r="40">
          <cell r="A40" t="str">
            <v>BILIARY TRACT PROC EXCEPT ONLY CHOLECYST W OR</v>
          </cell>
          <cell r="B40">
            <v>194</v>
          </cell>
          <cell r="C40" t="str">
            <v>194</v>
          </cell>
          <cell r="D40">
            <v>7</v>
          </cell>
          <cell r="E40" t="str">
            <v>SURG</v>
          </cell>
          <cell r="F40">
            <v>1.6400999999999999</v>
          </cell>
          <cell r="G40">
            <v>5.4</v>
          </cell>
          <cell r="H40">
            <v>6.6</v>
          </cell>
        </row>
        <row r="41">
          <cell r="A41" t="str">
            <v>BIOPSIES OF MUSCULOSKELETAL SYSTEM &amp; CONNECTI</v>
          </cell>
          <cell r="B41">
            <v>216</v>
          </cell>
          <cell r="C41" t="str">
            <v>216</v>
          </cell>
          <cell r="D41">
            <v>8</v>
          </cell>
          <cell r="E41" t="str">
            <v>SURG</v>
          </cell>
          <cell r="F41">
            <v>2.14</v>
          </cell>
          <cell r="G41">
            <v>6.9</v>
          </cell>
          <cell r="H41">
            <v>9.6</v>
          </cell>
        </row>
        <row r="42">
          <cell r="A42" t="str">
            <v>BONE DISEASES &amp; SPECIFIC ARTHROPATHIES W CC</v>
          </cell>
          <cell r="B42">
            <v>244</v>
          </cell>
          <cell r="C42" t="str">
            <v>244</v>
          </cell>
          <cell r="D42">
            <v>8</v>
          </cell>
          <cell r="E42" t="str">
            <v>MED</v>
          </cell>
          <cell r="F42">
            <v>0.70240000000000002</v>
          </cell>
          <cell r="G42">
            <v>3.8</v>
          </cell>
          <cell r="H42">
            <v>4.8</v>
          </cell>
        </row>
        <row r="43">
          <cell r="A43" t="str">
            <v>BONE DISEASES &amp; SPECIFIC ARTHROPATHIES W/O CC</v>
          </cell>
          <cell r="B43">
            <v>245</v>
          </cell>
          <cell r="C43" t="str">
            <v>245</v>
          </cell>
          <cell r="D43">
            <v>8</v>
          </cell>
          <cell r="E43" t="str">
            <v>MED</v>
          </cell>
          <cell r="F43">
            <v>0.48010000000000003</v>
          </cell>
          <cell r="G43">
            <v>2.8</v>
          </cell>
          <cell r="H43">
            <v>3.6</v>
          </cell>
        </row>
        <row r="44">
          <cell r="A44" t="str">
            <v>BONE MARROW TRANSPLANT</v>
          </cell>
          <cell r="B44">
            <v>481</v>
          </cell>
          <cell r="C44" t="str">
            <v>481</v>
          </cell>
          <cell r="E44" t="str">
            <v>TR</v>
          </cell>
          <cell r="F44">
            <v>8.7285000000000004</v>
          </cell>
          <cell r="G44">
            <v>21.9</v>
          </cell>
          <cell r="H44">
            <v>24.9</v>
          </cell>
        </row>
        <row r="45">
          <cell r="A45" t="str">
            <v>BREAST BIOPSY &amp; LOCAL EXCISION FOR NON-MALIGN</v>
          </cell>
          <cell r="B45">
            <v>262</v>
          </cell>
          <cell r="C45" t="str">
            <v>262</v>
          </cell>
          <cell r="D45">
            <v>9</v>
          </cell>
          <cell r="E45" t="str">
            <v>SURG</v>
          </cell>
          <cell r="F45">
            <v>0.83919999999999995</v>
          </cell>
          <cell r="G45">
            <v>2.7</v>
          </cell>
          <cell r="H45">
            <v>3.9</v>
          </cell>
        </row>
        <row r="46">
          <cell r="A46" t="str">
            <v>BREAST PROC FOR NON-MALIGNANCY EXCEPT BIOPSY</v>
          </cell>
          <cell r="B46">
            <v>261</v>
          </cell>
          <cell r="C46" t="str">
            <v>261</v>
          </cell>
          <cell r="D46">
            <v>9</v>
          </cell>
          <cell r="E46" t="str">
            <v>SURG</v>
          </cell>
          <cell r="F46">
            <v>0.91879999999999995</v>
          </cell>
          <cell r="G46">
            <v>1.7</v>
          </cell>
          <cell r="H46">
            <v>2.2000000000000002</v>
          </cell>
        </row>
        <row r="47">
          <cell r="A47" t="str">
            <v>BRONCHITIS &amp; ASTHMA AGE &gt;17 W CC</v>
          </cell>
          <cell r="B47">
            <v>96</v>
          </cell>
          <cell r="C47" t="str">
            <v>096</v>
          </cell>
          <cell r="D47">
            <v>4</v>
          </cell>
          <cell r="E47" t="str">
            <v>MED</v>
          </cell>
          <cell r="F47">
            <v>0.79430000000000001</v>
          </cell>
          <cell r="G47">
            <v>3.9</v>
          </cell>
          <cell r="H47">
            <v>4.8</v>
          </cell>
        </row>
        <row r="48">
          <cell r="A48" t="str">
            <v>BRONCHITIS &amp; ASTHMA AGE &gt;17 W/O CC</v>
          </cell>
          <cell r="B48">
            <v>97</v>
          </cell>
          <cell r="C48" t="str">
            <v>097</v>
          </cell>
          <cell r="D48">
            <v>4</v>
          </cell>
          <cell r="E48" t="str">
            <v>MED</v>
          </cell>
          <cell r="F48">
            <v>0.59540000000000004</v>
          </cell>
          <cell r="G48">
            <v>3.1</v>
          </cell>
          <cell r="H48">
            <v>3.7</v>
          </cell>
        </row>
        <row r="49">
          <cell r="A49" t="str">
            <v>BRONCHITIS &amp; ASTHMA AGE 0-17</v>
          </cell>
          <cell r="B49">
            <v>98</v>
          </cell>
          <cell r="C49" t="str">
            <v>098</v>
          </cell>
          <cell r="D49">
            <v>4</v>
          </cell>
          <cell r="E49" t="str">
            <v>MED</v>
          </cell>
          <cell r="F49">
            <v>0.68589999999999995</v>
          </cell>
          <cell r="G49">
            <v>3.3</v>
          </cell>
          <cell r="H49">
            <v>4.5</v>
          </cell>
        </row>
        <row r="50">
          <cell r="A50" t="str">
            <v>CARDIAC ARREST, UNEXPLAINED</v>
          </cell>
          <cell r="B50">
            <v>129</v>
          </cell>
          <cell r="C50" t="str">
            <v>129</v>
          </cell>
          <cell r="D50">
            <v>5</v>
          </cell>
          <cell r="E50" t="str">
            <v>MED</v>
          </cell>
          <cell r="F50">
            <v>1.077</v>
          </cell>
          <cell r="G50">
            <v>1.8</v>
          </cell>
          <cell r="H50">
            <v>2.8</v>
          </cell>
        </row>
        <row r="51">
          <cell r="A51" t="str">
            <v>CARDIAC ARRHYTHMIA &amp; CONDUCTION DISORDERS W C</v>
          </cell>
          <cell r="B51">
            <v>138</v>
          </cell>
          <cell r="C51" t="str">
            <v>138</v>
          </cell>
          <cell r="D51">
            <v>5</v>
          </cell>
          <cell r="E51" t="str">
            <v>MED</v>
          </cell>
          <cell r="F51">
            <v>0.81540000000000001</v>
          </cell>
          <cell r="G51">
            <v>3.1</v>
          </cell>
          <cell r="H51">
            <v>4</v>
          </cell>
        </row>
        <row r="52">
          <cell r="A52" t="str">
            <v>CARDIAC ARRHYTHMIA &amp; CONDUCTION DISORDERS W/O</v>
          </cell>
          <cell r="B52">
            <v>139</v>
          </cell>
          <cell r="C52" t="str">
            <v>139</v>
          </cell>
          <cell r="D52">
            <v>5</v>
          </cell>
          <cell r="E52" t="str">
            <v>MED</v>
          </cell>
          <cell r="F52">
            <v>0.50790000000000002</v>
          </cell>
          <cell r="G52">
            <v>2.1</v>
          </cell>
          <cell r="H52">
            <v>2.5</v>
          </cell>
        </row>
        <row r="53">
          <cell r="A53" t="str">
            <v>CARDIAC CONGENITAL &amp; VALVULAR DISORDERS AGE &gt;</v>
          </cell>
          <cell r="B53">
            <v>135</v>
          </cell>
          <cell r="C53" t="str">
            <v>135</v>
          </cell>
          <cell r="D53">
            <v>5</v>
          </cell>
          <cell r="E53" t="str">
            <v>MED</v>
          </cell>
          <cell r="F53">
            <v>0.87039999999999995</v>
          </cell>
          <cell r="G53">
            <v>3.3</v>
          </cell>
          <cell r="H53">
            <v>4.4000000000000004</v>
          </cell>
        </row>
        <row r="54">
          <cell r="A54" t="str">
            <v>CARDIAC CONGENITAL &amp; VALVULAR DISORDERS AGE &gt;</v>
          </cell>
          <cell r="B54">
            <v>136</v>
          </cell>
          <cell r="C54" t="str">
            <v>136</v>
          </cell>
          <cell r="D54">
            <v>5</v>
          </cell>
          <cell r="E54" t="str">
            <v>MED</v>
          </cell>
          <cell r="F54">
            <v>0.60040000000000004</v>
          </cell>
          <cell r="G54">
            <v>2.2999999999999998</v>
          </cell>
          <cell r="H54">
            <v>2.9</v>
          </cell>
        </row>
        <row r="55">
          <cell r="A55" t="str">
            <v>CARDIAC CONGENITAL &amp; VALVULAR DISORDERS AGE 0</v>
          </cell>
          <cell r="B55">
            <v>137</v>
          </cell>
          <cell r="C55" t="str">
            <v>137</v>
          </cell>
          <cell r="D55">
            <v>5</v>
          </cell>
          <cell r="E55" t="str">
            <v xml:space="preserve">MED  </v>
          </cell>
          <cell r="F55">
            <v>0.81879999999999997</v>
          </cell>
          <cell r="G55">
            <v>3.3</v>
          </cell>
          <cell r="H55">
            <v>3.3</v>
          </cell>
        </row>
        <row r="56">
          <cell r="A56" t="str">
            <v>CARDIAC PACEMAKER DEVICE REPLACEMENT</v>
          </cell>
          <cell r="B56">
            <v>118</v>
          </cell>
          <cell r="C56" t="str">
            <v>118</v>
          </cell>
          <cell r="D56">
            <v>5</v>
          </cell>
          <cell r="E56" t="str">
            <v>SURG</v>
          </cell>
          <cell r="F56">
            <v>1.548</v>
          </cell>
          <cell r="G56">
            <v>2</v>
          </cell>
          <cell r="H56">
            <v>2.9</v>
          </cell>
        </row>
        <row r="57">
          <cell r="A57" t="str">
            <v>CARDIAC PACEMAKER REVISION EXCEPT DEVICE REPL</v>
          </cell>
          <cell r="B57">
            <v>117</v>
          </cell>
          <cell r="C57" t="str">
            <v>117</v>
          </cell>
          <cell r="D57">
            <v>5</v>
          </cell>
          <cell r="E57" t="str">
            <v>SURG</v>
          </cell>
          <cell r="F57">
            <v>1.2930999999999999</v>
          </cell>
          <cell r="G57">
            <v>2.7</v>
          </cell>
          <cell r="H57">
            <v>4.0999999999999996</v>
          </cell>
        </row>
        <row r="58">
          <cell r="A58" t="str">
            <v>CARDIAC VALVE &amp; OTHER MAJOR CARDIOTHORACIC PR</v>
          </cell>
          <cell r="B58">
            <v>104</v>
          </cell>
          <cell r="C58" t="str">
            <v>104</v>
          </cell>
          <cell r="D58">
            <v>5</v>
          </cell>
          <cell r="E58" t="str">
            <v>SURG</v>
          </cell>
          <cell r="F58">
            <v>7.2361000000000004</v>
          </cell>
          <cell r="G58">
            <v>9.3000000000000007</v>
          </cell>
          <cell r="H58">
            <v>11.9</v>
          </cell>
        </row>
        <row r="59">
          <cell r="A59" t="str">
            <v>CARDIAC VALVE &amp; OTHER MAJOR CARDIOTHORACIC PR</v>
          </cell>
          <cell r="B59">
            <v>105</v>
          </cell>
          <cell r="C59" t="str">
            <v>105</v>
          </cell>
          <cell r="D59">
            <v>5</v>
          </cell>
          <cell r="E59" t="str">
            <v>SURG</v>
          </cell>
          <cell r="F59">
            <v>5.6607000000000003</v>
          </cell>
          <cell r="G59">
            <v>7.6</v>
          </cell>
          <cell r="H59">
            <v>9.4</v>
          </cell>
        </row>
        <row r="60">
          <cell r="A60" t="str">
            <v>CARPAL TUNNEL RELEASE</v>
          </cell>
          <cell r="B60">
            <v>6</v>
          </cell>
          <cell r="C60" t="str">
            <v>006</v>
          </cell>
          <cell r="D60">
            <v>1</v>
          </cell>
          <cell r="E60" t="str">
            <v>SURG</v>
          </cell>
          <cell r="F60">
            <v>0.81189999999999996</v>
          </cell>
          <cell r="G60">
            <v>2.2000000000000002</v>
          </cell>
          <cell r="H60">
            <v>3.1</v>
          </cell>
        </row>
        <row r="61">
          <cell r="A61" t="str">
            <v>CELLULITIS AGE &gt;17 W CC</v>
          </cell>
          <cell r="B61">
            <v>277</v>
          </cell>
          <cell r="C61" t="str">
            <v>277</v>
          </cell>
          <cell r="D61">
            <v>9</v>
          </cell>
          <cell r="E61" t="str">
            <v>MED</v>
          </cell>
          <cell r="F61">
            <v>0.83120000000000005</v>
          </cell>
          <cell r="G61">
            <v>4.7</v>
          </cell>
          <cell r="H61">
            <v>5.8</v>
          </cell>
        </row>
        <row r="62">
          <cell r="A62" t="str">
            <v>CELLULITIS AGE &gt;17 W/O CC</v>
          </cell>
          <cell r="B62">
            <v>278</v>
          </cell>
          <cell r="C62" t="str">
            <v>278</v>
          </cell>
          <cell r="D62">
            <v>9</v>
          </cell>
          <cell r="E62" t="str">
            <v>MED</v>
          </cell>
          <cell r="F62">
            <v>0.56210000000000004</v>
          </cell>
          <cell r="G62">
            <v>3.7</v>
          </cell>
          <cell r="H62">
            <v>4.4000000000000004</v>
          </cell>
        </row>
        <row r="63">
          <cell r="A63" t="str">
            <v>CELLULITIS AGE 0-17</v>
          </cell>
          <cell r="B63">
            <v>279</v>
          </cell>
          <cell r="C63" t="str">
            <v>279</v>
          </cell>
          <cell r="D63">
            <v>9</v>
          </cell>
          <cell r="E63" t="str">
            <v>MED</v>
          </cell>
          <cell r="F63">
            <v>0.66410000000000002</v>
          </cell>
          <cell r="G63">
            <v>4.0999999999999996</v>
          </cell>
          <cell r="H63">
            <v>5.0999999999999996</v>
          </cell>
        </row>
        <row r="64">
          <cell r="A64" t="str">
            <v>CESAREAN SECTION W CC</v>
          </cell>
          <cell r="B64">
            <v>370</v>
          </cell>
          <cell r="C64" t="str">
            <v>370</v>
          </cell>
          <cell r="D64">
            <v>14</v>
          </cell>
          <cell r="E64" t="str">
            <v>MAT-C</v>
          </cell>
          <cell r="F64">
            <v>1.0973999999999999</v>
          </cell>
          <cell r="G64">
            <v>4.4000000000000004</v>
          </cell>
          <cell r="H64">
            <v>5.9</v>
          </cell>
        </row>
        <row r="65">
          <cell r="A65" t="str">
            <v>CESAREAN SECTION W/O CC</v>
          </cell>
          <cell r="B65">
            <v>371</v>
          </cell>
          <cell r="C65" t="str">
            <v>371</v>
          </cell>
          <cell r="D65">
            <v>14</v>
          </cell>
          <cell r="E65" t="str">
            <v>MAT-C</v>
          </cell>
          <cell r="F65">
            <v>0.72119999999999995</v>
          </cell>
          <cell r="G65">
            <v>3.3</v>
          </cell>
          <cell r="H65">
            <v>3.6</v>
          </cell>
        </row>
        <row r="66">
          <cell r="A66" t="str">
            <v>CHEMOTHERAPY W ACUTE LEUKEMIA AS SECONDARY DI</v>
          </cell>
          <cell r="B66">
            <v>492</v>
          </cell>
          <cell r="C66" t="str">
            <v>492</v>
          </cell>
          <cell r="D66">
            <v>17</v>
          </cell>
          <cell r="E66" t="str">
            <v>MED</v>
          </cell>
          <cell r="F66">
            <v>4.4470000000000001</v>
          </cell>
          <cell r="G66">
            <v>11.4</v>
          </cell>
          <cell r="H66">
            <v>16.8</v>
          </cell>
        </row>
        <row r="67">
          <cell r="A67" t="str">
            <v>CHEMOTHERAPY W/O ACUTE LEUKEMIA AS SECONDARY</v>
          </cell>
          <cell r="B67">
            <v>410</v>
          </cell>
          <cell r="C67" t="str">
            <v>410</v>
          </cell>
          <cell r="D67">
            <v>17</v>
          </cell>
          <cell r="E67" t="str">
            <v>MED</v>
          </cell>
          <cell r="F67">
            <v>0.90149999999999997</v>
          </cell>
          <cell r="G67">
            <v>2.8</v>
          </cell>
          <cell r="H67">
            <v>3.6</v>
          </cell>
        </row>
        <row r="68">
          <cell r="A68" t="str">
            <v>CHEST PAIN</v>
          </cell>
          <cell r="B68">
            <v>143</v>
          </cell>
          <cell r="C68" t="str">
            <v>143</v>
          </cell>
          <cell r="D68">
            <v>5</v>
          </cell>
          <cell r="E68" t="str">
            <v>MED</v>
          </cell>
          <cell r="F68">
            <v>0.53420000000000001</v>
          </cell>
          <cell r="G68">
            <v>1.8</v>
          </cell>
          <cell r="H68">
            <v>2.2000000000000002</v>
          </cell>
        </row>
        <row r="69">
          <cell r="A69" t="str">
            <v>CHILDHOOD MENTAL DISORDERS</v>
          </cell>
          <cell r="B69">
            <v>431</v>
          </cell>
          <cell r="C69" t="str">
            <v>431</v>
          </cell>
          <cell r="D69">
            <v>19</v>
          </cell>
          <cell r="E69" t="str">
            <v>MHSA</v>
          </cell>
          <cell r="F69">
            <v>0.75319999999999998</v>
          </cell>
          <cell r="G69">
            <v>4.7</v>
          </cell>
          <cell r="H69">
            <v>7.1</v>
          </cell>
        </row>
        <row r="70">
          <cell r="A70" t="str">
            <v>CHOLECYSTECTOMY EXCEPT BY LAPAROSCOPE W/O C.D</v>
          </cell>
          <cell r="B70">
            <v>197</v>
          </cell>
          <cell r="C70" t="str">
            <v>197</v>
          </cell>
          <cell r="D70">
            <v>7</v>
          </cell>
          <cell r="E70" t="str">
            <v>SURG</v>
          </cell>
          <cell r="F70">
            <v>2.4182999999999999</v>
          </cell>
          <cell r="G70">
            <v>7.1</v>
          </cell>
          <cell r="H70">
            <v>8.6</v>
          </cell>
        </row>
        <row r="71">
          <cell r="A71" t="str">
            <v>CHOLECYSTECTOMY EXCEPT BY LAPAROSCOPE W/O C.D</v>
          </cell>
          <cell r="B71">
            <v>198</v>
          </cell>
          <cell r="C71" t="str">
            <v>198</v>
          </cell>
          <cell r="D71">
            <v>7</v>
          </cell>
          <cell r="E71" t="str">
            <v>SURG</v>
          </cell>
          <cell r="F71">
            <v>1.2323999999999999</v>
          </cell>
          <cell r="G71">
            <v>3.9</v>
          </cell>
          <cell r="H71">
            <v>4.5</v>
          </cell>
        </row>
        <row r="72">
          <cell r="A72" t="str">
            <v>CHOLECYSTECTOMY W C.D.E. W CC</v>
          </cell>
          <cell r="B72">
            <v>195</v>
          </cell>
          <cell r="C72" t="str">
            <v>195</v>
          </cell>
          <cell r="D72">
            <v>7</v>
          </cell>
          <cell r="E72" t="str">
            <v>SURG</v>
          </cell>
          <cell r="F72">
            <v>2.9359000000000002</v>
          </cell>
          <cell r="G72">
            <v>8.4</v>
          </cell>
          <cell r="H72">
            <v>10</v>
          </cell>
        </row>
        <row r="73">
          <cell r="A73" t="str">
            <v>CHOLECYSTECTOMY W C.D.E. W/O CC</v>
          </cell>
          <cell r="B73">
            <v>196</v>
          </cell>
          <cell r="C73" t="str">
            <v>196</v>
          </cell>
          <cell r="D73">
            <v>7</v>
          </cell>
          <cell r="E73" t="str">
            <v>SURG</v>
          </cell>
          <cell r="F73">
            <v>1.6554</v>
          </cell>
          <cell r="G73">
            <v>4.9000000000000004</v>
          </cell>
          <cell r="H73">
            <v>5.7</v>
          </cell>
        </row>
        <row r="74">
          <cell r="A74" t="str">
            <v>CHRONIC OBSTRUCTIVE PULMONARY DISEASE</v>
          </cell>
          <cell r="B74">
            <v>88</v>
          </cell>
          <cell r="C74" t="str">
            <v>088</v>
          </cell>
          <cell r="D74">
            <v>4</v>
          </cell>
          <cell r="E74" t="str">
            <v>MED</v>
          </cell>
          <cell r="F74">
            <v>0.94059999999999999</v>
          </cell>
          <cell r="G74">
            <v>4.3</v>
          </cell>
          <cell r="H74">
            <v>5.3</v>
          </cell>
        </row>
        <row r="75">
          <cell r="A75" t="str">
            <v>CIRCULATORY DISORDERS EXCEPT AMI, W CARD CATH</v>
          </cell>
          <cell r="B75">
            <v>124</v>
          </cell>
          <cell r="C75" t="str">
            <v>124</v>
          </cell>
          <cell r="D75">
            <v>5</v>
          </cell>
          <cell r="E75" t="str">
            <v>MED</v>
          </cell>
          <cell r="F75">
            <v>1.4019999999999999</v>
          </cell>
          <cell r="G75">
            <v>3.4</v>
          </cell>
          <cell r="H75">
            <v>4.5</v>
          </cell>
        </row>
        <row r="76">
          <cell r="A76" t="str">
            <v>CIRCULATORY DISORDERS EXCEPT AMI, W CARD CATH</v>
          </cell>
          <cell r="B76">
            <v>125</v>
          </cell>
          <cell r="C76" t="str">
            <v>125</v>
          </cell>
          <cell r="D76">
            <v>5</v>
          </cell>
          <cell r="E76" t="str">
            <v>MED</v>
          </cell>
          <cell r="F76">
            <v>1.0436000000000001</v>
          </cell>
          <cell r="G76">
            <v>2.2000000000000002</v>
          </cell>
          <cell r="H76">
            <v>2.8</v>
          </cell>
        </row>
        <row r="77">
          <cell r="A77" t="str">
            <v>CIRCULATORY DISORDERS W AMI &amp; MAJOR COMP, DIS</v>
          </cell>
          <cell r="B77">
            <v>121</v>
          </cell>
          <cell r="C77" t="str">
            <v>121</v>
          </cell>
          <cell r="D77">
            <v>5</v>
          </cell>
          <cell r="E77" t="str">
            <v>MED</v>
          </cell>
          <cell r="F77">
            <v>1.6294999999999999</v>
          </cell>
          <cell r="G77">
            <v>5.6</v>
          </cell>
          <cell r="H77">
            <v>6.8</v>
          </cell>
        </row>
        <row r="78">
          <cell r="A78" t="str">
            <v>CIRCULATORY DISORDERS W AMI W/O MAJOR COMP, D</v>
          </cell>
          <cell r="B78">
            <v>122</v>
          </cell>
          <cell r="C78" t="str">
            <v>122</v>
          </cell>
          <cell r="D78">
            <v>5</v>
          </cell>
          <cell r="E78" t="str">
            <v>MED</v>
          </cell>
          <cell r="F78">
            <v>1.1063000000000001</v>
          </cell>
          <cell r="G78">
            <v>3.4</v>
          </cell>
          <cell r="H78">
            <v>4.2</v>
          </cell>
        </row>
        <row r="79">
          <cell r="A79" t="str">
            <v>CIRCULATORY DISORDERS W AMI, EXPIRED</v>
          </cell>
          <cell r="B79">
            <v>123</v>
          </cell>
          <cell r="C79" t="str">
            <v>123</v>
          </cell>
          <cell r="D79">
            <v>5</v>
          </cell>
          <cell r="E79" t="str">
            <v>MED</v>
          </cell>
          <cell r="F79">
            <v>1.5107999999999999</v>
          </cell>
          <cell r="G79">
            <v>2.7</v>
          </cell>
          <cell r="H79">
            <v>4.4000000000000004</v>
          </cell>
        </row>
        <row r="80">
          <cell r="A80" t="str">
            <v>CIRCUMCISION AGE &gt;17</v>
          </cell>
          <cell r="B80">
            <v>342</v>
          </cell>
          <cell r="C80" t="str">
            <v>342</v>
          </cell>
          <cell r="D80">
            <v>12</v>
          </cell>
          <cell r="E80" t="str">
            <v>SURG</v>
          </cell>
          <cell r="F80">
            <v>0.86009999999999998</v>
          </cell>
          <cell r="G80">
            <v>2.6</v>
          </cell>
          <cell r="H80">
            <v>3.5</v>
          </cell>
        </row>
        <row r="81">
          <cell r="A81" t="str">
            <v>CIRCUMCISION AGE 0-17</v>
          </cell>
          <cell r="B81">
            <v>343</v>
          </cell>
          <cell r="C81" t="str">
            <v>343</v>
          </cell>
          <cell r="D81">
            <v>12</v>
          </cell>
          <cell r="E81" t="str">
            <v xml:space="preserve">SURG </v>
          </cell>
          <cell r="F81">
            <v>0.154</v>
          </cell>
          <cell r="G81">
            <v>1.7</v>
          </cell>
          <cell r="H81">
            <v>1.7</v>
          </cell>
        </row>
        <row r="82">
          <cell r="A82" t="str">
            <v>CIRRHOSIS &amp; ALCOHOLIC HEPATITIS</v>
          </cell>
          <cell r="B82">
            <v>202</v>
          </cell>
          <cell r="C82" t="str">
            <v>202</v>
          </cell>
          <cell r="D82">
            <v>7</v>
          </cell>
          <cell r="E82" t="str">
            <v>MED</v>
          </cell>
          <cell r="F82">
            <v>1.3188</v>
          </cell>
          <cell r="G82">
            <v>5</v>
          </cell>
          <cell r="H82">
            <v>6.6</v>
          </cell>
        </row>
        <row r="83">
          <cell r="A83" t="str">
            <v>CLEFT LIP &amp; PALATE REPAIR</v>
          </cell>
          <cell r="B83">
            <v>52</v>
          </cell>
          <cell r="C83" t="str">
            <v>052</v>
          </cell>
          <cell r="D83">
            <v>3</v>
          </cell>
          <cell r="E83" t="str">
            <v>SURG</v>
          </cell>
          <cell r="F83">
            <v>0.76959999999999995</v>
          </cell>
          <cell r="G83">
            <v>1.5</v>
          </cell>
          <cell r="H83">
            <v>1.9</v>
          </cell>
        </row>
        <row r="84">
          <cell r="A84" t="str">
            <v>COAGULATION DISORDERS</v>
          </cell>
          <cell r="B84">
            <v>397</v>
          </cell>
          <cell r="C84" t="str">
            <v>397</v>
          </cell>
          <cell r="D84">
            <v>16</v>
          </cell>
          <cell r="E84" t="str">
            <v>MED</v>
          </cell>
          <cell r="F84">
            <v>1.2154</v>
          </cell>
          <cell r="G84">
            <v>3.9</v>
          </cell>
          <cell r="H84">
            <v>5.4</v>
          </cell>
        </row>
        <row r="85">
          <cell r="A85" t="str">
            <v>COMBINED ANTERIOR/POSTERIOR SPINAL FUSION</v>
          </cell>
          <cell r="B85">
            <v>496</v>
          </cell>
          <cell r="C85" t="str">
            <v>496</v>
          </cell>
          <cell r="D85">
            <v>8</v>
          </cell>
          <cell r="E85" t="str">
            <v>SURG</v>
          </cell>
          <cell r="F85">
            <v>5.6871</v>
          </cell>
          <cell r="G85">
            <v>8.4</v>
          </cell>
          <cell r="H85">
            <v>10.8</v>
          </cell>
        </row>
        <row r="86">
          <cell r="A86" t="str">
            <v>COMPLICATED PEPTIC ULCER</v>
          </cell>
          <cell r="B86">
            <v>176</v>
          </cell>
          <cell r="C86" t="str">
            <v>176</v>
          </cell>
          <cell r="D86">
            <v>6</v>
          </cell>
          <cell r="E86" t="str">
            <v>MED</v>
          </cell>
          <cell r="F86">
            <v>1.0968</v>
          </cell>
          <cell r="G86">
            <v>4.0999999999999996</v>
          </cell>
          <cell r="H86">
            <v>5.3</v>
          </cell>
        </row>
        <row r="87">
          <cell r="A87" t="str">
            <v>COMPLICATIONS OF TREATMENT W CC</v>
          </cell>
          <cell r="B87">
            <v>452</v>
          </cell>
          <cell r="C87" t="str">
            <v>452</v>
          </cell>
          <cell r="D87">
            <v>21</v>
          </cell>
          <cell r="E87" t="str">
            <v>MED</v>
          </cell>
          <cell r="F87">
            <v>0.99199999999999999</v>
          </cell>
          <cell r="G87">
            <v>3.5</v>
          </cell>
          <cell r="H87">
            <v>4.9000000000000004</v>
          </cell>
        </row>
        <row r="88">
          <cell r="A88" t="str">
            <v>COMPLICATIONS OF TREATMENT W/O CC</v>
          </cell>
          <cell r="B88">
            <v>453</v>
          </cell>
          <cell r="C88" t="str">
            <v>453</v>
          </cell>
          <cell r="D88">
            <v>21</v>
          </cell>
          <cell r="E88" t="str">
            <v>MED</v>
          </cell>
          <cell r="F88">
            <v>0.50600000000000001</v>
          </cell>
          <cell r="G88">
            <v>2.2000000000000002</v>
          </cell>
          <cell r="H88">
            <v>2.9</v>
          </cell>
        </row>
        <row r="89">
          <cell r="A89" t="str">
            <v>CONCUSSION AGE &gt;17 W CC</v>
          </cell>
          <cell r="B89">
            <v>31</v>
          </cell>
          <cell r="C89" t="str">
            <v>031</v>
          </cell>
          <cell r="D89">
            <v>1</v>
          </cell>
          <cell r="E89" t="str">
            <v>MED</v>
          </cell>
          <cell r="F89">
            <v>0.84970000000000001</v>
          </cell>
          <cell r="G89">
            <v>3.2</v>
          </cell>
          <cell r="H89">
            <v>4.3</v>
          </cell>
        </row>
        <row r="90">
          <cell r="A90" t="str">
            <v>CONCUSSION AGE &gt;17 W/O CC</v>
          </cell>
          <cell r="B90">
            <v>32</v>
          </cell>
          <cell r="C90" t="str">
            <v>032</v>
          </cell>
          <cell r="D90">
            <v>1</v>
          </cell>
          <cell r="E90" t="str">
            <v>MED</v>
          </cell>
          <cell r="F90">
            <v>0.52949999999999997</v>
          </cell>
          <cell r="G90">
            <v>2.1</v>
          </cell>
          <cell r="H90">
            <v>2.7</v>
          </cell>
        </row>
        <row r="91">
          <cell r="A91" t="str">
            <v>CONCUSSION AGE 0-17</v>
          </cell>
          <cell r="B91">
            <v>33</v>
          </cell>
          <cell r="C91" t="str">
            <v>033</v>
          </cell>
          <cell r="D91">
            <v>1</v>
          </cell>
          <cell r="E91" t="str">
            <v xml:space="preserve">MED  </v>
          </cell>
          <cell r="F91">
            <v>0.20849999999999999</v>
          </cell>
          <cell r="G91">
            <v>1.6</v>
          </cell>
          <cell r="H91">
            <v>1.6</v>
          </cell>
        </row>
        <row r="92">
          <cell r="A92" t="str">
            <v>CONNECTIVE TISSUE DISORDERS W CC</v>
          </cell>
          <cell r="B92">
            <v>240</v>
          </cell>
          <cell r="C92" t="str">
            <v>240</v>
          </cell>
          <cell r="D92">
            <v>8</v>
          </cell>
          <cell r="E92" t="str">
            <v>MED</v>
          </cell>
          <cell r="F92">
            <v>1.2327999999999999</v>
          </cell>
          <cell r="G92">
            <v>5</v>
          </cell>
          <cell r="H92">
            <v>6.7</v>
          </cell>
        </row>
        <row r="93">
          <cell r="A93" t="str">
            <v>CONNECTIVE TISSUE DISORDERS W/O CC</v>
          </cell>
          <cell r="B93">
            <v>241</v>
          </cell>
          <cell r="C93" t="str">
            <v>241</v>
          </cell>
          <cell r="D93">
            <v>8</v>
          </cell>
          <cell r="E93" t="str">
            <v>MED</v>
          </cell>
          <cell r="F93">
            <v>0.6089</v>
          </cell>
          <cell r="G93">
            <v>3.2</v>
          </cell>
          <cell r="H93">
            <v>4</v>
          </cell>
        </row>
        <row r="94">
          <cell r="A94" t="str">
            <v>CORONARY BYPASS W CARDIAC CATH</v>
          </cell>
          <cell r="B94">
            <v>107</v>
          </cell>
          <cell r="C94" t="str">
            <v>107</v>
          </cell>
          <cell r="D94">
            <v>5</v>
          </cell>
          <cell r="E94" t="str">
            <v>SURG</v>
          </cell>
          <cell r="F94">
            <v>5.4638999999999998</v>
          </cell>
          <cell r="G94">
            <v>9.3000000000000007</v>
          </cell>
          <cell r="H94">
            <v>10.5</v>
          </cell>
        </row>
        <row r="95">
          <cell r="A95" t="str">
            <v>CORONARY BYPASS W PTCA</v>
          </cell>
          <cell r="B95">
            <v>106</v>
          </cell>
          <cell r="C95" t="str">
            <v>106</v>
          </cell>
          <cell r="D95">
            <v>5</v>
          </cell>
          <cell r="E95" t="str">
            <v>SURG</v>
          </cell>
          <cell r="F95">
            <v>7.3334000000000001</v>
          </cell>
          <cell r="G95">
            <v>9.1</v>
          </cell>
          <cell r="H95">
            <v>10.9</v>
          </cell>
        </row>
        <row r="96">
          <cell r="A96" t="str">
            <v>CORONARY BYPASS W/O PTCA OR CARDIAC CATH</v>
          </cell>
          <cell r="B96">
            <v>109</v>
          </cell>
          <cell r="C96" t="str">
            <v>109</v>
          </cell>
          <cell r="D96">
            <v>5</v>
          </cell>
          <cell r="E96" t="str">
            <v>SURG</v>
          </cell>
          <cell r="F96">
            <v>4.0403000000000002</v>
          </cell>
          <cell r="G96">
            <v>6.9</v>
          </cell>
          <cell r="H96">
            <v>7.8</v>
          </cell>
        </row>
        <row r="97">
          <cell r="A97" t="str">
            <v>CRANIAL &amp; PERIPHERAL NERVE DISORDERS W CC</v>
          </cell>
          <cell r="B97">
            <v>18</v>
          </cell>
          <cell r="C97" t="str">
            <v>018</v>
          </cell>
          <cell r="D97">
            <v>1</v>
          </cell>
          <cell r="E97" t="str">
            <v>MED</v>
          </cell>
          <cell r="F97">
            <v>0.93530000000000002</v>
          </cell>
          <cell r="G97">
            <v>4.2</v>
          </cell>
          <cell r="H97">
            <v>5.5</v>
          </cell>
        </row>
        <row r="98">
          <cell r="A98" t="str">
            <v>CRANIAL &amp; PERIPHERAL NERVE DISORDERS W/O CC</v>
          </cell>
          <cell r="B98">
            <v>19</v>
          </cell>
          <cell r="C98" t="str">
            <v>019</v>
          </cell>
          <cell r="D98">
            <v>1</v>
          </cell>
          <cell r="E98" t="str">
            <v>MED</v>
          </cell>
          <cell r="F98">
            <v>0.65029999999999999</v>
          </cell>
          <cell r="G98">
            <v>3</v>
          </cell>
          <cell r="H98">
            <v>3.8</v>
          </cell>
        </row>
        <row r="99">
          <cell r="A99" t="str">
            <v>CRANIOTOMY AGE &gt;17 EXCEPT FOR TRAUMA</v>
          </cell>
          <cell r="B99">
            <v>1</v>
          </cell>
          <cell r="C99" t="str">
            <v>001</v>
          </cell>
          <cell r="D99">
            <v>1</v>
          </cell>
          <cell r="E99" t="str">
            <v>SURG</v>
          </cell>
          <cell r="F99">
            <v>3.0956999999999999</v>
          </cell>
          <cell r="G99">
            <v>6.5</v>
          </cell>
          <cell r="H99">
            <v>9.3000000000000007</v>
          </cell>
        </row>
        <row r="100">
          <cell r="A100" t="str">
            <v>CRANIOTOMY AGE 0-17</v>
          </cell>
          <cell r="B100">
            <v>3</v>
          </cell>
          <cell r="C100" t="str">
            <v>003</v>
          </cell>
          <cell r="D100">
            <v>1</v>
          </cell>
          <cell r="E100" t="str">
            <v>SURG</v>
          </cell>
          <cell r="F100">
            <v>1.9619</v>
          </cell>
          <cell r="G100">
            <v>12.7</v>
          </cell>
          <cell r="H100">
            <v>12.7</v>
          </cell>
        </row>
        <row r="101">
          <cell r="A101" t="str">
            <v>CRANIOTOMY FOR MULTIPLE SIGNIFICANT TRAUMA</v>
          </cell>
          <cell r="B101">
            <v>484</v>
          </cell>
          <cell r="C101" t="str">
            <v>484</v>
          </cell>
          <cell r="D101">
            <v>24</v>
          </cell>
          <cell r="E101" t="str">
            <v>SURG</v>
          </cell>
          <cell r="F101">
            <v>5.5420999999999996</v>
          </cell>
          <cell r="G101">
            <v>8.9</v>
          </cell>
          <cell r="H101">
            <v>13.3</v>
          </cell>
        </row>
        <row r="102">
          <cell r="A102" t="str">
            <v>CRANIOTOMY FOR TRAUMA AGE &gt;17</v>
          </cell>
          <cell r="B102">
            <v>2</v>
          </cell>
          <cell r="C102" t="str">
            <v>002</v>
          </cell>
          <cell r="D102">
            <v>1</v>
          </cell>
          <cell r="E102" t="str">
            <v>SURG</v>
          </cell>
          <cell r="F102">
            <v>3.1046999999999998</v>
          </cell>
          <cell r="G102">
            <v>7.4</v>
          </cell>
          <cell r="H102">
            <v>9.9</v>
          </cell>
        </row>
        <row r="103">
          <cell r="A103" t="str">
            <v>D&amp;C, CONIZATION &amp; RADIO-IMPLANT, FOR MALIGNAN</v>
          </cell>
          <cell r="B103">
            <v>363</v>
          </cell>
          <cell r="C103" t="str">
            <v>363</v>
          </cell>
          <cell r="D103">
            <v>13</v>
          </cell>
          <cell r="E103" t="str">
            <v>SURG</v>
          </cell>
          <cell r="F103">
            <v>0.78069999999999995</v>
          </cell>
          <cell r="G103">
            <v>2.5</v>
          </cell>
          <cell r="H103">
            <v>3.3</v>
          </cell>
        </row>
        <row r="104">
          <cell r="A104" t="str">
            <v>D&amp;C, CONIZATION EXCEPT FOR MALIGNANCY</v>
          </cell>
          <cell r="B104">
            <v>364</v>
          </cell>
          <cell r="C104" t="str">
            <v>364</v>
          </cell>
          <cell r="D104">
            <v>13</v>
          </cell>
          <cell r="E104" t="str">
            <v>SURG</v>
          </cell>
          <cell r="F104">
            <v>0.7601</v>
          </cell>
          <cell r="G104">
            <v>2.6</v>
          </cell>
          <cell r="H104">
            <v>3.5</v>
          </cell>
        </row>
        <row r="105">
          <cell r="A105" t="str">
            <v>DEEP VEIN THROMBOPHLEBITIS</v>
          </cell>
          <cell r="B105">
            <v>128</v>
          </cell>
          <cell r="C105" t="str">
            <v>128</v>
          </cell>
          <cell r="D105">
            <v>5</v>
          </cell>
          <cell r="E105" t="str">
            <v>MED</v>
          </cell>
          <cell r="F105">
            <v>0.76449999999999996</v>
          </cell>
          <cell r="G105">
            <v>5.0999999999999996</v>
          </cell>
          <cell r="H105">
            <v>5.9</v>
          </cell>
        </row>
        <row r="106">
          <cell r="A106" t="str">
            <v>DEGENERATIVE NERVOUS SYSTEM DISORDERS</v>
          </cell>
          <cell r="B106">
            <v>12</v>
          </cell>
          <cell r="C106" t="str">
            <v>012</v>
          </cell>
          <cell r="D106">
            <v>1</v>
          </cell>
          <cell r="E106" t="str">
            <v>MED</v>
          </cell>
          <cell r="F106">
            <v>0.89039999999999997</v>
          </cell>
          <cell r="G106">
            <v>4.5999999999999996</v>
          </cell>
          <cell r="H106">
            <v>6.3</v>
          </cell>
        </row>
        <row r="107">
          <cell r="A107" t="str">
            <v>DENTAL &amp; ORAL DIS EXCEPT EXTRACTIONS &amp; RESTOR</v>
          </cell>
          <cell r="B107">
            <v>185</v>
          </cell>
          <cell r="C107" t="str">
            <v>185</v>
          </cell>
          <cell r="D107">
            <v>3</v>
          </cell>
          <cell r="E107" t="str">
            <v>MED</v>
          </cell>
          <cell r="F107">
            <v>0.85929999999999995</v>
          </cell>
          <cell r="G107">
            <v>3.3</v>
          </cell>
          <cell r="H107">
            <v>4.5</v>
          </cell>
        </row>
        <row r="108">
          <cell r="A108" t="str">
            <v>DENTAL &amp; ORAL DIS EXCEPT EXTRACTIONS &amp; RESTOR</v>
          </cell>
          <cell r="B108">
            <v>186</v>
          </cell>
          <cell r="C108" t="str">
            <v>186</v>
          </cell>
          <cell r="D108">
            <v>3</v>
          </cell>
          <cell r="E108" t="str">
            <v xml:space="preserve">MED  </v>
          </cell>
          <cell r="F108">
            <v>0.32140000000000002</v>
          </cell>
          <cell r="G108">
            <v>2.9</v>
          </cell>
          <cell r="H108">
            <v>2.9</v>
          </cell>
        </row>
        <row r="109">
          <cell r="A109" t="str">
            <v>DENTAL EXTRACTIONS &amp; RESTORATIONS</v>
          </cell>
          <cell r="B109">
            <v>187</v>
          </cell>
          <cell r="C109" t="str">
            <v>187</v>
          </cell>
          <cell r="D109">
            <v>3</v>
          </cell>
          <cell r="E109" t="str">
            <v>MED</v>
          </cell>
          <cell r="F109">
            <v>0.77900000000000003</v>
          </cell>
          <cell r="G109">
            <v>2.9</v>
          </cell>
          <cell r="H109">
            <v>3.9</v>
          </cell>
        </row>
        <row r="110">
          <cell r="A110" t="str">
            <v>DEPRESSIVE NEUROSES</v>
          </cell>
          <cell r="B110">
            <v>426</v>
          </cell>
          <cell r="C110" t="str">
            <v>426</v>
          </cell>
          <cell r="D110">
            <v>19</v>
          </cell>
          <cell r="E110" t="str">
            <v>MHSA</v>
          </cell>
          <cell r="F110">
            <v>0.5363</v>
          </cell>
          <cell r="G110">
            <v>3.4</v>
          </cell>
          <cell r="H110">
            <v>4.7</v>
          </cell>
        </row>
        <row r="111">
          <cell r="A111" t="str">
            <v>DIABETES AGE &gt;35</v>
          </cell>
          <cell r="B111">
            <v>294</v>
          </cell>
          <cell r="C111" t="str">
            <v>294</v>
          </cell>
          <cell r="D111">
            <v>10</v>
          </cell>
          <cell r="E111" t="str">
            <v>MED</v>
          </cell>
          <cell r="F111">
            <v>0.75180000000000002</v>
          </cell>
          <cell r="G111">
            <v>3.7</v>
          </cell>
          <cell r="H111">
            <v>4.7</v>
          </cell>
        </row>
        <row r="112">
          <cell r="A112" t="str">
            <v>DIABETES AGE 0-35</v>
          </cell>
          <cell r="B112">
            <v>295</v>
          </cell>
          <cell r="C112" t="str">
            <v>295</v>
          </cell>
          <cell r="D112">
            <v>10</v>
          </cell>
          <cell r="E112" t="str">
            <v>MED</v>
          </cell>
          <cell r="F112">
            <v>0.74639999999999995</v>
          </cell>
          <cell r="G112">
            <v>3</v>
          </cell>
          <cell r="H112">
            <v>3.9</v>
          </cell>
        </row>
        <row r="113">
          <cell r="A113" t="str">
            <v>DIGESTIVE MALIGNANCY W CC</v>
          </cell>
          <cell r="B113">
            <v>172</v>
          </cell>
          <cell r="C113" t="str">
            <v>172</v>
          </cell>
          <cell r="D113">
            <v>6</v>
          </cell>
          <cell r="E113" t="str">
            <v>MED</v>
          </cell>
          <cell r="F113">
            <v>1.3144</v>
          </cell>
          <cell r="G113">
            <v>5.0999999999999996</v>
          </cell>
          <cell r="H113">
            <v>6.9</v>
          </cell>
        </row>
        <row r="114">
          <cell r="A114" t="str">
            <v>DIGESTIVE MALIGNANCY W/O CC</v>
          </cell>
          <cell r="B114">
            <v>173</v>
          </cell>
          <cell r="C114" t="str">
            <v>173</v>
          </cell>
          <cell r="D114">
            <v>6</v>
          </cell>
          <cell r="E114" t="str">
            <v>MED</v>
          </cell>
          <cell r="F114">
            <v>0.71230000000000004</v>
          </cell>
          <cell r="G114">
            <v>2.7</v>
          </cell>
          <cell r="H114">
            <v>3.8</v>
          </cell>
        </row>
        <row r="115">
          <cell r="A115" t="str">
            <v>DISORDERS OF LIVER EXCEPT MALIG,CIRR,ALC HEPA</v>
          </cell>
          <cell r="B115">
            <v>205</v>
          </cell>
          <cell r="C115" t="str">
            <v>205</v>
          </cell>
          <cell r="D115">
            <v>7</v>
          </cell>
          <cell r="E115" t="str">
            <v>MED</v>
          </cell>
          <cell r="F115">
            <v>1.1816</v>
          </cell>
          <cell r="G115">
            <v>4.7</v>
          </cell>
          <cell r="H115">
            <v>6.4</v>
          </cell>
        </row>
        <row r="116">
          <cell r="A116" t="str">
            <v>DISORDERS OF LIVER EXCEPT MALIG,CIRR,ALC HEPA</v>
          </cell>
          <cell r="B116">
            <v>206</v>
          </cell>
          <cell r="C116" t="str">
            <v>206</v>
          </cell>
          <cell r="D116">
            <v>7</v>
          </cell>
          <cell r="E116" t="str">
            <v>MED</v>
          </cell>
          <cell r="F116">
            <v>0.71630000000000005</v>
          </cell>
          <cell r="G116">
            <v>3.1</v>
          </cell>
          <cell r="H116">
            <v>4.0999999999999996</v>
          </cell>
        </row>
        <row r="117">
          <cell r="A117" t="str">
            <v>DISORDERS OF PANCREAS EXCEPT MALIGNANCY</v>
          </cell>
          <cell r="B117">
            <v>204</v>
          </cell>
          <cell r="C117" t="str">
            <v>204</v>
          </cell>
          <cell r="D117">
            <v>7</v>
          </cell>
          <cell r="E117" t="str">
            <v>MED</v>
          </cell>
          <cell r="F117">
            <v>1.2161</v>
          </cell>
          <cell r="G117">
            <v>4.5999999999999996</v>
          </cell>
          <cell r="H117">
            <v>6</v>
          </cell>
        </row>
        <row r="118">
          <cell r="A118" t="str">
            <v>DISORDERS OF PERSONALITY &amp; IMPULSE CONTROL</v>
          </cell>
          <cell r="B118">
            <v>428</v>
          </cell>
          <cell r="C118" t="str">
            <v>428</v>
          </cell>
          <cell r="D118">
            <v>19</v>
          </cell>
          <cell r="E118" t="str">
            <v>MHSA</v>
          </cell>
          <cell r="F118">
            <v>0.69820000000000004</v>
          </cell>
          <cell r="G118">
            <v>4.4000000000000004</v>
          </cell>
          <cell r="H118">
            <v>6.9</v>
          </cell>
        </row>
        <row r="119">
          <cell r="A119" t="str">
            <v>DISORDERS OF THE BILIARY TRACT W CC</v>
          </cell>
          <cell r="B119">
            <v>207</v>
          </cell>
          <cell r="C119" t="str">
            <v>207</v>
          </cell>
          <cell r="D119">
            <v>7</v>
          </cell>
          <cell r="E119" t="str">
            <v>MED</v>
          </cell>
          <cell r="F119">
            <v>1.1012999999999999</v>
          </cell>
          <cell r="G119">
            <v>4</v>
          </cell>
          <cell r="H119">
            <v>5.2</v>
          </cell>
        </row>
        <row r="120">
          <cell r="A120" t="str">
            <v>DISORDERS OF THE BILIARY TRACT W/O CC</v>
          </cell>
          <cell r="B120">
            <v>208</v>
          </cell>
          <cell r="C120" t="str">
            <v>208</v>
          </cell>
          <cell r="D120">
            <v>7</v>
          </cell>
          <cell r="E120" t="str">
            <v>MED</v>
          </cell>
          <cell r="F120">
            <v>0.64549999999999996</v>
          </cell>
          <cell r="G120">
            <v>2.2999999999999998</v>
          </cell>
          <cell r="H120">
            <v>2.9</v>
          </cell>
        </row>
        <row r="121">
          <cell r="A121" t="str">
            <v>DYSEQUILIBRIUM</v>
          </cell>
          <cell r="B121">
            <v>65</v>
          </cell>
          <cell r="C121" t="str">
            <v>065</v>
          </cell>
          <cell r="D121">
            <v>3</v>
          </cell>
          <cell r="E121" t="str">
            <v>MED</v>
          </cell>
          <cell r="F121">
            <v>0.52610000000000001</v>
          </cell>
          <cell r="G121">
            <v>2.2999999999999998</v>
          </cell>
          <cell r="H121">
            <v>2.9</v>
          </cell>
        </row>
        <row r="122">
          <cell r="A122" t="str">
            <v>EAR, NOSE, MOUTH &amp; THROAT MALIGNANCY</v>
          </cell>
          <cell r="B122">
            <v>64</v>
          </cell>
          <cell r="C122" t="str">
            <v>064</v>
          </cell>
          <cell r="D122">
            <v>3</v>
          </cell>
          <cell r="E122" t="str">
            <v>MED</v>
          </cell>
          <cell r="F122">
            <v>1.2464</v>
          </cell>
          <cell r="G122">
            <v>4.3</v>
          </cell>
          <cell r="H122">
            <v>6.6</v>
          </cell>
        </row>
        <row r="123">
          <cell r="A123" t="str">
            <v>ECTOPIC PREGNANCY</v>
          </cell>
          <cell r="B123">
            <v>378</v>
          </cell>
          <cell r="C123" t="str">
            <v>378</v>
          </cell>
          <cell r="D123">
            <v>14</v>
          </cell>
          <cell r="E123" t="str">
            <v>MED</v>
          </cell>
          <cell r="F123">
            <v>0.93940000000000001</v>
          </cell>
          <cell r="G123">
            <v>2.2000000000000002</v>
          </cell>
          <cell r="H123">
            <v>2.8</v>
          </cell>
        </row>
        <row r="124">
          <cell r="A124" t="str">
            <v>ENDOCRINE DISORDERS W CC</v>
          </cell>
          <cell r="B124">
            <v>300</v>
          </cell>
          <cell r="C124" t="str">
            <v>300</v>
          </cell>
          <cell r="D124">
            <v>10</v>
          </cell>
          <cell r="E124" t="str">
            <v>MED</v>
          </cell>
          <cell r="F124">
            <v>1.0779000000000001</v>
          </cell>
          <cell r="G124">
            <v>4.8</v>
          </cell>
          <cell r="H124">
            <v>6.2</v>
          </cell>
        </row>
        <row r="125">
          <cell r="A125" t="str">
            <v>ENDOCRINE DISORDERS W/O CC</v>
          </cell>
          <cell r="B125">
            <v>301</v>
          </cell>
          <cell r="C125" t="str">
            <v>301</v>
          </cell>
          <cell r="D125">
            <v>10</v>
          </cell>
          <cell r="E125" t="str">
            <v>MED</v>
          </cell>
          <cell r="F125">
            <v>0.58889999999999998</v>
          </cell>
          <cell r="G125">
            <v>2.8</v>
          </cell>
          <cell r="H125">
            <v>3.6</v>
          </cell>
        </row>
        <row r="126">
          <cell r="A126" t="str">
            <v>ENDOSCOPIC TUBAL INTERRUPTION</v>
          </cell>
          <cell r="B126">
            <v>362</v>
          </cell>
          <cell r="C126" t="str">
            <v>362</v>
          </cell>
          <cell r="D126">
            <v>13</v>
          </cell>
          <cell r="E126" t="str">
            <v xml:space="preserve">SURG </v>
          </cell>
          <cell r="F126">
            <v>0.30199999999999999</v>
          </cell>
          <cell r="G126">
            <v>1.4</v>
          </cell>
          <cell r="H126">
            <v>1.4</v>
          </cell>
        </row>
        <row r="127">
          <cell r="A127" t="str">
            <v>EPIGLOTTITIS</v>
          </cell>
          <cell r="B127">
            <v>67</v>
          </cell>
          <cell r="C127" t="str">
            <v>067</v>
          </cell>
          <cell r="D127">
            <v>3</v>
          </cell>
          <cell r="E127" t="str">
            <v>MED</v>
          </cell>
          <cell r="F127">
            <v>0.80310000000000004</v>
          </cell>
          <cell r="G127">
            <v>2.9</v>
          </cell>
          <cell r="H127">
            <v>3.7</v>
          </cell>
        </row>
        <row r="128">
          <cell r="A128" t="str">
            <v>EPISTAXIS</v>
          </cell>
          <cell r="B128">
            <v>66</v>
          </cell>
          <cell r="C128" t="str">
            <v>066</v>
          </cell>
          <cell r="D128">
            <v>3</v>
          </cell>
          <cell r="E128" t="str">
            <v>MED</v>
          </cell>
          <cell r="F128">
            <v>0.55479999999999996</v>
          </cell>
          <cell r="G128">
            <v>2.6</v>
          </cell>
          <cell r="H128">
            <v>3.2</v>
          </cell>
        </row>
        <row r="129">
          <cell r="A129" t="str">
            <v>ESOPHAGITIS, GASTROENT &amp; MISC DIGEST DISORDER</v>
          </cell>
          <cell r="B129">
            <v>182</v>
          </cell>
          <cell r="C129" t="str">
            <v>182</v>
          </cell>
          <cell r="D129">
            <v>6</v>
          </cell>
          <cell r="E129" t="str">
            <v>MED</v>
          </cell>
          <cell r="F129">
            <v>0.78210000000000002</v>
          </cell>
          <cell r="G129">
            <v>3.4</v>
          </cell>
          <cell r="H129">
            <v>4.3</v>
          </cell>
        </row>
        <row r="130">
          <cell r="A130" t="str">
            <v>ESOPHAGITIS, GASTROENT &amp; MISC DIGEST DISORDER</v>
          </cell>
          <cell r="B130">
            <v>183</v>
          </cell>
          <cell r="C130" t="str">
            <v>183</v>
          </cell>
          <cell r="D130">
            <v>6</v>
          </cell>
          <cell r="E130" t="str">
            <v>MED</v>
          </cell>
          <cell r="F130">
            <v>0.57099999999999995</v>
          </cell>
          <cell r="G130">
            <v>2.4</v>
          </cell>
          <cell r="H130">
            <v>3</v>
          </cell>
        </row>
        <row r="131">
          <cell r="A131" t="str">
            <v>ESOPHAGITIS, GASTROENT &amp; MISC DIGEST DISORDER</v>
          </cell>
          <cell r="B131">
            <v>184</v>
          </cell>
          <cell r="C131" t="str">
            <v>184</v>
          </cell>
          <cell r="D131">
            <v>6</v>
          </cell>
          <cell r="E131" t="str">
            <v>MED</v>
          </cell>
          <cell r="F131">
            <v>0.52859999999999996</v>
          </cell>
          <cell r="G131">
            <v>2.2999999999999998</v>
          </cell>
          <cell r="H131">
            <v>3</v>
          </cell>
        </row>
        <row r="132">
          <cell r="A132" t="str">
            <v>EXTENSIVE 3RD DEGREE BURNS W SKIN GRAFT</v>
          </cell>
          <cell r="B132">
            <v>504</v>
          </cell>
          <cell r="C132" t="str">
            <v>504</v>
          </cell>
          <cell r="D132">
            <v>22</v>
          </cell>
          <cell r="E132" t="str">
            <v>SURG</v>
          </cell>
          <cell r="F132">
            <v>13.292999999999999</v>
          </cell>
          <cell r="G132">
            <v>24</v>
          </cell>
          <cell r="H132">
            <v>31.6</v>
          </cell>
        </row>
        <row r="133">
          <cell r="A133" t="str">
            <v>EXTENSIVE 3RD DEGREE BURNS W/O SKIN GRAFT</v>
          </cell>
          <cell r="B133">
            <v>505</v>
          </cell>
          <cell r="C133" t="str">
            <v>505</v>
          </cell>
          <cell r="D133">
            <v>22</v>
          </cell>
          <cell r="E133" t="str">
            <v>SURG</v>
          </cell>
          <cell r="F133">
            <v>2.2593000000000001</v>
          </cell>
          <cell r="G133">
            <v>2.6</v>
          </cell>
          <cell r="H133">
            <v>5.2</v>
          </cell>
        </row>
        <row r="134">
          <cell r="A134" t="str">
            <v>EXTENSIVE O.R. PROCEDURE UNRELATED TO PRINCIP</v>
          </cell>
          <cell r="B134">
            <v>468</v>
          </cell>
          <cell r="C134" t="str">
            <v>468</v>
          </cell>
          <cell r="E134" t="str">
            <v>OTHER</v>
          </cell>
          <cell r="F134">
            <v>3.64</v>
          </cell>
          <cell r="G134">
            <v>9.3000000000000007</v>
          </cell>
          <cell r="H134">
            <v>13.2</v>
          </cell>
        </row>
        <row r="135">
          <cell r="A135" t="str">
            <v>EXTRACRANIAL VASCULAR PROCEDURES</v>
          </cell>
          <cell r="B135">
            <v>5</v>
          </cell>
          <cell r="C135" t="str">
            <v>005</v>
          </cell>
          <cell r="D135">
            <v>1</v>
          </cell>
          <cell r="E135" t="str">
            <v>SURG</v>
          </cell>
          <cell r="F135">
            <v>1.4466000000000001</v>
          </cell>
          <cell r="G135">
            <v>2.5</v>
          </cell>
          <cell r="H135">
            <v>3.4</v>
          </cell>
        </row>
        <row r="136">
          <cell r="A136" t="str">
            <v>EXTRAOCULAR PROCEDURES EXCEPT ORBIT AGE &gt;17</v>
          </cell>
          <cell r="B136">
            <v>40</v>
          </cell>
          <cell r="C136" t="str">
            <v>040</v>
          </cell>
          <cell r="D136">
            <v>2</v>
          </cell>
          <cell r="E136" t="str">
            <v>SURG</v>
          </cell>
          <cell r="F136">
            <v>0.81699999999999995</v>
          </cell>
          <cell r="G136">
            <v>2.2000000000000002</v>
          </cell>
          <cell r="H136">
            <v>3.3</v>
          </cell>
        </row>
        <row r="137">
          <cell r="A137" t="str">
            <v>EXTRAOCULAR PROCEDURES EXCEPT ORBIT AGE 0-17</v>
          </cell>
          <cell r="B137">
            <v>41</v>
          </cell>
          <cell r="C137" t="str">
            <v>041</v>
          </cell>
          <cell r="D137">
            <v>2</v>
          </cell>
          <cell r="E137" t="str">
            <v xml:space="preserve">SURG </v>
          </cell>
          <cell r="F137">
            <v>0.33779999999999999</v>
          </cell>
          <cell r="G137">
            <v>1.6</v>
          </cell>
          <cell r="H137">
            <v>1.6</v>
          </cell>
        </row>
        <row r="138">
          <cell r="A138" t="str">
            <v>EXTREME IMMATURITY OR RESPIRATORY DISTRESS SY</v>
          </cell>
          <cell r="B138">
            <v>386</v>
          </cell>
          <cell r="C138" t="str">
            <v>386</v>
          </cell>
          <cell r="D138">
            <v>15</v>
          </cell>
          <cell r="E138" t="str">
            <v>BABY</v>
          </cell>
          <cell r="F138">
            <v>4.5376000000000003</v>
          </cell>
          <cell r="G138">
            <v>17.899999999999999</v>
          </cell>
          <cell r="H138">
            <v>17.899999999999999</v>
          </cell>
        </row>
        <row r="139">
          <cell r="A139" t="str">
            <v>FALSE LABOR</v>
          </cell>
          <cell r="B139">
            <v>382</v>
          </cell>
          <cell r="C139" t="str">
            <v>382</v>
          </cell>
          <cell r="D139">
            <v>14</v>
          </cell>
          <cell r="E139" t="str">
            <v>MED</v>
          </cell>
          <cell r="F139">
            <v>0.20449999999999999</v>
          </cell>
          <cell r="G139">
            <v>1.2</v>
          </cell>
          <cell r="H139">
            <v>1.3</v>
          </cell>
        </row>
        <row r="140">
          <cell r="A140" t="str">
            <v>FEMALE REPRODUCTIVE SYSTEM RECONSTRUCTIVE PRO</v>
          </cell>
          <cell r="B140">
            <v>356</v>
          </cell>
          <cell r="C140" t="str">
            <v>356</v>
          </cell>
          <cell r="D140">
            <v>13</v>
          </cell>
          <cell r="E140" t="str">
            <v>SURG</v>
          </cell>
          <cell r="F140">
            <v>0.79159999999999997</v>
          </cell>
          <cell r="G140">
            <v>2.2000000000000002</v>
          </cell>
          <cell r="H140">
            <v>2.6</v>
          </cell>
        </row>
        <row r="141">
          <cell r="A141" t="str">
            <v>FEVER OF UNKNOWN ORIGIN AGE &gt;17 W CC</v>
          </cell>
          <cell r="B141">
            <v>419</v>
          </cell>
          <cell r="C141" t="str">
            <v>419</v>
          </cell>
          <cell r="D141">
            <v>18</v>
          </cell>
          <cell r="E141" t="str">
            <v>MED</v>
          </cell>
          <cell r="F141">
            <v>0.88849999999999996</v>
          </cell>
          <cell r="G141">
            <v>3.9</v>
          </cell>
          <cell r="H141">
            <v>4.9000000000000004</v>
          </cell>
        </row>
        <row r="142">
          <cell r="A142" t="str">
            <v>FEVER OF UNKNOWN ORIGIN AGE &gt;17 W/O CC</v>
          </cell>
          <cell r="B142">
            <v>420</v>
          </cell>
          <cell r="C142" t="str">
            <v>420</v>
          </cell>
          <cell r="D142">
            <v>18</v>
          </cell>
          <cell r="E142" t="str">
            <v>MED</v>
          </cell>
          <cell r="F142">
            <v>0.61360000000000003</v>
          </cell>
          <cell r="G142">
            <v>3</v>
          </cell>
          <cell r="H142">
            <v>3.7</v>
          </cell>
        </row>
        <row r="143">
          <cell r="A143" t="str">
            <v>FOOT PROCEDURES</v>
          </cell>
          <cell r="B143">
            <v>225</v>
          </cell>
          <cell r="C143" t="str">
            <v>225</v>
          </cell>
          <cell r="D143">
            <v>8</v>
          </cell>
          <cell r="E143" t="str">
            <v>SURG</v>
          </cell>
          <cell r="F143">
            <v>1.0518000000000001</v>
          </cell>
          <cell r="G143">
            <v>3.2</v>
          </cell>
          <cell r="H143">
            <v>4.5</v>
          </cell>
        </row>
        <row r="144">
          <cell r="A144" t="str">
            <v>FRACTURES OF FEMUR</v>
          </cell>
          <cell r="B144">
            <v>235</v>
          </cell>
          <cell r="C144" t="str">
            <v>235</v>
          </cell>
          <cell r="D144">
            <v>8</v>
          </cell>
          <cell r="E144" t="str">
            <v>MED</v>
          </cell>
          <cell r="F144">
            <v>0.74790000000000001</v>
          </cell>
          <cell r="G144">
            <v>3.8</v>
          </cell>
          <cell r="H144">
            <v>5.0999999999999996</v>
          </cell>
        </row>
        <row r="145">
          <cell r="A145" t="str">
            <v>FRACTURES OF HIP &amp; PELVIS</v>
          </cell>
          <cell r="B145">
            <v>236</v>
          </cell>
          <cell r="C145" t="str">
            <v>236</v>
          </cell>
          <cell r="D145">
            <v>8</v>
          </cell>
          <cell r="E145" t="str">
            <v>MED</v>
          </cell>
          <cell r="F145">
            <v>0.7157</v>
          </cell>
          <cell r="G145">
            <v>3.9</v>
          </cell>
          <cell r="H145">
            <v>5</v>
          </cell>
        </row>
        <row r="146">
          <cell r="A146" t="str">
            <v>FULL TERM NEONATE W MAJOR PROBLEMS</v>
          </cell>
          <cell r="B146">
            <v>389</v>
          </cell>
          <cell r="C146" t="str">
            <v>389</v>
          </cell>
          <cell r="D146">
            <v>15</v>
          </cell>
          <cell r="E146" t="str">
            <v>BABY</v>
          </cell>
          <cell r="F146">
            <v>1.8398000000000001</v>
          </cell>
          <cell r="G146">
            <v>4.7</v>
          </cell>
          <cell r="H146">
            <v>4.7</v>
          </cell>
        </row>
        <row r="147">
          <cell r="A147" t="str">
            <v>FULL THICKNESS BURN W SKIN GRAFT OR INHAL INJ</v>
          </cell>
          <cell r="B147">
            <v>506</v>
          </cell>
          <cell r="C147" t="str">
            <v>506</v>
          </cell>
          <cell r="D147">
            <v>22</v>
          </cell>
          <cell r="E147" t="str">
            <v>SURG</v>
          </cell>
          <cell r="F147">
            <v>4.2007000000000003</v>
          </cell>
          <cell r="G147">
            <v>12.5</v>
          </cell>
          <cell r="H147">
            <v>16.8</v>
          </cell>
        </row>
        <row r="148">
          <cell r="A148" t="str">
            <v>FULL THICKNESS BURN W SKIN GRFT OR INHAL INJ</v>
          </cell>
          <cell r="B148">
            <v>507</v>
          </cell>
          <cell r="C148" t="str">
            <v>507</v>
          </cell>
          <cell r="D148">
            <v>22</v>
          </cell>
          <cell r="E148" t="str">
            <v>SURG</v>
          </cell>
          <cell r="F148">
            <v>1.8942000000000001</v>
          </cell>
          <cell r="G148">
            <v>6.8</v>
          </cell>
          <cell r="H148">
            <v>9.5</v>
          </cell>
        </row>
        <row r="149">
          <cell r="A149" t="str">
            <v>FULL THICKNESS BURN W/O SKIN GRFT OR INH INJ</v>
          </cell>
          <cell r="B149">
            <v>509</v>
          </cell>
          <cell r="C149" t="str">
            <v>509</v>
          </cell>
          <cell r="D149">
            <v>22</v>
          </cell>
          <cell r="E149" t="str">
            <v>SURG</v>
          </cell>
          <cell r="F149">
            <v>0.85540000000000005</v>
          </cell>
          <cell r="G149">
            <v>3.9</v>
          </cell>
          <cell r="H149">
            <v>5.4</v>
          </cell>
        </row>
        <row r="150">
          <cell r="A150" t="str">
            <v>FULL THICKNESS BURN W/O SKIN GRFT OR INHAL IN</v>
          </cell>
          <cell r="B150">
            <v>508</v>
          </cell>
          <cell r="C150" t="str">
            <v>508</v>
          </cell>
          <cell r="D150">
            <v>22</v>
          </cell>
          <cell r="E150" t="str">
            <v>SURG</v>
          </cell>
          <cell r="F150">
            <v>1.5971</v>
          </cell>
          <cell r="G150">
            <v>5.8</v>
          </cell>
          <cell r="H150">
            <v>8.6</v>
          </cell>
        </row>
        <row r="151">
          <cell r="A151" t="str">
            <v>FX, SPRN, STRN &amp; DISL OF FOREARM, HAND, FOOT</v>
          </cell>
          <cell r="B151">
            <v>250</v>
          </cell>
          <cell r="C151" t="str">
            <v>250</v>
          </cell>
          <cell r="D151">
            <v>8</v>
          </cell>
          <cell r="E151" t="str">
            <v>MED</v>
          </cell>
          <cell r="F151">
            <v>0.67</v>
          </cell>
          <cell r="G151">
            <v>3.2</v>
          </cell>
          <cell r="H151">
            <v>4.0999999999999996</v>
          </cell>
        </row>
        <row r="152">
          <cell r="A152" t="str">
            <v>FX, SPRN, STRN &amp; DISL OF FOREARM, HAND, FOOT</v>
          </cell>
          <cell r="B152">
            <v>251</v>
          </cell>
          <cell r="C152" t="str">
            <v>251</v>
          </cell>
          <cell r="D152">
            <v>8</v>
          </cell>
          <cell r="E152" t="str">
            <v>MED</v>
          </cell>
          <cell r="F152">
            <v>0.46079999999999999</v>
          </cell>
          <cell r="G152">
            <v>2.2999999999999998</v>
          </cell>
          <cell r="H152">
            <v>2.9</v>
          </cell>
        </row>
        <row r="153">
          <cell r="A153" t="str">
            <v>FX, SPRN, STRN &amp; DISL OF FOREARM, HAND, FOOT</v>
          </cell>
          <cell r="B153">
            <v>252</v>
          </cell>
          <cell r="C153" t="str">
            <v>252</v>
          </cell>
          <cell r="D153">
            <v>8</v>
          </cell>
          <cell r="E153" t="str">
            <v xml:space="preserve">MED  </v>
          </cell>
          <cell r="F153">
            <v>0.25369999999999998</v>
          </cell>
          <cell r="G153">
            <v>1.8</v>
          </cell>
          <cell r="H153">
            <v>1.8</v>
          </cell>
        </row>
        <row r="154">
          <cell r="A154" t="str">
            <v>FX, SPRN, STRN &amp; DISL OF UPARM,LOWLEG EX FOOT</v>
          </cell>
          <cell r="B154">
            <v>253</v>
          </cell>
          <cell r="C154" t="str">
            <v>253</v>
          </cell>
          <cell r="D154">
            <v>8</v>
          </cell>
          <cell r="E154" t="str">
            <v>MED</v>
          </cell>
          <cell r="F154">
            <v>0.72609999999999997</v>
          </cell>
          <cell r="G154">
            <v>3.7</v>
          </cell>
          <cell r="H154">
            <v>4.8</v>
          </cell>
        </row>
        <row r="155">
          <cell r="A155" t="str">
            <v>FX, SPRN, STRN &amp; DISL OF UPARM,LOWLEG EX FOOT</v>
          </cell>
          <cell r="B155">
            <v>254</v>
          </cell>
          <cell r="C155" t="str">
            <v>254</v>
          </cell>
          <cell r="D155">
            <v>8</v>
          </cell>
          <cell r="E155" t="str">
            <v>MED</v>
          </cell>
          <cell r="F155">
            <v>0.43390000000000001</v>
          </cell>
          <cell r="G155">
            <v>2.6</v>
          </cell>
          <cell r="H155">
            <v>3.2</v>
          </cell>
        </row>
        <row r="156">
          <cell r="A156" t="str">
            <v>FX, SPRN, STRN &amp; DISL OF UPARM,LOWLEG EX FOOT</v>
          </cell>
          <cell r="B156">
            <v>255</v>
          </cell>
          <cell r="C156" t="str">
            <v>255</v>
          </cell>
          <cell r="D156">
            <v>8</v>
          </cell>
          <cell r="E156" t="str">
            <v xml:space="preserve">MED  </v>
          </cell>
          <cell r="F156">
            <v>0.2954</v>
          </cell>
          <cell r="G156">
            <v>2.9</v>
          </cell>
          <cell r="H156">
            <v>2.9</v>
          </cell>
        </row>
        <row r="157">
          <cell r="A157" t="str">
            <v>G.I. HEMORRHAGE W CC</v>
          </cell>
          <cell r="B157">
            <v>174</v>
          </cell>
          <cell r="C157" t="str">
            <v>174</v>
          </cell>
          <cell r="D157">
            <v>6</v>
          </cell>
          <cell r="E157" t="str">
            <v>MED</v>
          </cell>
          <cell r="F157">
            <v>0.99809999999999999</v>
          </cell>
          <cell r="G157">
            <v>3.9</v>
          </cell>
          <cell r="H157">
            <v>4.9000000000000004</v>
          </cell>
        </row>
        <row r="158">
          <cell r="A158" t="str">
            <v>G.I. HEMORRHAGE W/O CC</v>
          </cell>
          <cell r="B158">
            <v>175</v>
          </cell>
          <cell r="C158" t="str">
            <v>175</v>
          </cell>
          <cell r="D158">
            <v>6</v>
          </cell>
          <cell r="E158" t="str">
            <v>MED</v>
          </cell>
          <cell r="F158">
            <v>0.54559999999999997</v>
          </cell>
          <cell r="G158">
            <v>2.5</v>
          </cell>
          <cell r="H158">
            <v>2.9</v>
          </cell>
        </row>
        <row r="159">
          <cell r="A159" t="str">
            <v>G.I. OBSTRUCTION W CC</v>
          </cell>
          <cell r="B159">
            <v>180</v>
          </cell>
          <cell r="C159" t="str">
            <v>180</v>
          </cell>
          <cell r="D159">
            <v>6</v>
          </cell>
          <cell r="E159" t="str">
            <v>MED</v>
          </cell>
          <cell r="F159">
            <v>0.92059999999999997</v>
          </cell>
          <cell r="G159">
            <v>4.2</v>
          </cell>
          <cell r="H159">
            <v>5.4</v>
          </cell>
        </row>
        <row r="160">
          <cell r="A160" t="str">
            <v>G.I. OBSTRUCTION W/O CC</v>
          </cell>
          <cell r="B160">
            <v>181</v>
          </cell>
          <cell r="C160" t="str">
            <v>181</v>
          </cell>
          <cell r="D160">
            <v>6</v>
          </cell>
          <cell r="E160" t="str">
            <v>MED</v>
          </cell>
          <cell r="F160">
            <v>0.52769999999999995</v>
          </cell>
          <cell r="G160">
            <v>2.8</v>
          </cell>
          <cell r="H160">
            <v>3.4</v>
          </cell>
        </row>
        <row r="161">
          <cell r="A161" t="str">
            <v>HAND OR WRIST PROC, EXCEPT MAJOR JOINT PROC,</v>
          </cell>
          <cell r="B161">
            <v>229</v>
          </cell>
          <cell r="C161" t="str">
            <v>229</v>
          </cell>
          <cell r="D161">
            <v>8</v>
          </cell>
          <cell r="E161" t="str">
            <v>SURG</v>
          </cell>
          <cell r="F161">
            <v>0.73480000000000001</v>
          </cell>
          <cell r="G161">
            <v>1.9</v>
          </cell>
          <cell r="H161">
            <v>2.4</v>
          </cell>
        </row>
        <row r="162">
          <cell r="A162" t="str">
            <v>HAND PROCEDURES FOR INJURIES</v>
          </cell>
          <cell r="B162">
            <v>441</v>
          </cell>
          <cell r="C162" t="str">
            <v>441</v>
          </cell>
          <cell r="D162">
            <v>21</v>
          </cell>
          <cell r="E162" t="str">
            <v>SURG</v>
          </cell>
          <cell r="F162">
            <v>0.91790000000000005</v>
          </cell>
          <cell r="G162">
            <v>2.2000000000000002</v>
          </cell>
          <cell r="H162">
            <v>3.1</v>
          </cell>
        </row>
        <row r="163">
          <cell r="A163" t="str">
            <v>HEART FAILURE &amp; SHOCK</v>
          </cell>
          <cell r="B163">
            <v>127</v>
          </cell>
          <cell r="C163" t="str">
            <v>127</v>
          </cell>
          <cell r="D163">
            <v>5</v>
          </cell>
          <cell r="E163" t="str">
            <v>MED</v>
          </cell>
          <cell r="F163">
            <v>1.0144</v>
          </cell>
          <cell r="G163">
            <v>4.2</v>
          </cell>
          <cell r="H163">
            <v>5.4</v>
          </cell>
        </row>
        <row r="164">
          <cell r="A164" t="str">
            <v>HEART TRANSPLANT</v>
          </cell>
          <cell r="B164">
            <v>103</v>
          </cell>
          <cell r="C164" t="str">
            <v>103</v>
          </cell>
          <cell r="D164">
            <v>5</v>
          </cell>
          <cell r="E164" t="str">
            <v>TR</v>
          </cell>
          <cell r="F164">
            <v>19.510000000000002</v>
          </cell>
          <cell r="G164">
            <v>35.700000000000003</v>
          </cell>
          <cell r="H164">
            <v>56.5</v>
          </cell>
        </row>
        <row r="165">
          <cell r="A165" t="str">
            <v>HEPATOBILIARY DIAGNOSTIC PROCEDURE FOR MALIGN</v>
          </cell>
          <cell r="B165">
            <v>199</v>
          </cell>
          <cell r="C165" t="str">
            <v>199</v>
          </cell>
          <cell r="D165">
            <v>7</v>
          </cell>
          <cell r="E165" t="str">
            <v>SURG</v>
          </cell>
          <cell r="F165">
            <v>2.3317000000000001</v>
          </cell>
          <cell r="G165">
            <v>7.1</v>
          </cell>
          <cell r="H165">
            <v>9.6</v>
          </cell>
        </row>
        <row r="166">
          <cell r="A166" t="str">
            <v>HEPATOBILIARY DIAGNOSTIC PROCEDURE FOR NON-MA</v>
          </cell>
          <cell r="B166">
            <v>200</v>
          </cell>
          <cell r="C166" t="str">
            <v>200</v>
          </cell>
          <cell r="D166">
            <v>7</v>
          </cell>
          <cell r="E166" t="str">
            <v>SURG</v>
          </cell>
          <cell r="F166">
            <v>3.0708000000000002</v>
          </cell>
          <cell r="G166">
            <v>7.2</v>
          </cell>
          <cell r="H166">
            <v>11.1</v>
          </cell>
        </row>
        <row r="167">
          <cell r="A167" t="str">
            <v>HERNIA PROCEDURES AGE 0-17</v>
          </cell>
          <cell r="B167">
            <v>163</v>
          </cell>
          <cell r="C167" t="str">
            <v>163</v>
          </cell>
          <cell r="D167">
            <v>6</v>
          </cell>
          <cell r="E167" t="str">
            <v xml:space="preserve">SURG </v>
          </cell>
          <cell r="F167">
            <v>0.872</v>
          </cell>
          <cell r="G167">
            <v>2.1</v>
          </cell>
          <cell r="H167">
            <v>2.1</v>
          </cell>
        </row>
        <row r="168">
          <cell r="A168" t="str">
            <v>HERNIA PROCEDURES EXCEPT INGUINAL &amp; FEMORAL A</v>
          </cell>
          <cell r="B168">
            <v>159</v>
          </cell>
          <cell r="C168" t="str">
            <v>159</v>
          </cell>
          <cell r="D168">
            <v>6</v>
          </cell>
          <cell r="E168" t="str">
            <v>SURG</v>
          </cell>
          <cell r="F168">
            <v>1.3097000000000001</v>
          </cell>
          <cell r="G168">
            <v>3.7</v>
          </cell>
          <cell r="H168">
            <v>5</v>
          </cell>
        </row>
        <row r="169">
          <cell r="A169" t="str">
            <v>HERNIA PROCEDURES EXCEPT INGUINAL &amp; FEMORAL A</v>
          </cell>
          <cell r="B169">
            <v>160</v>
          </cell>
          <cell r="C169" t="str">
            <v>160</v>
          </cell>
          <cell r="D169">
            <v>6</v>
          </cell>
          <cell r="E169" t="str">
            <v>SURG</v>
          </cell>
          <cell r="F169">
            <v>0.78010000000000002</v>
          </cell>
          <cell r="G169">
            <v>2.2000000000000002</v>
          </cell>
          <cell r="H169">
            <v>2.7</v>
          </cell>
        </row>
        <row r="170">
          <cell r="A170" t="str">
            <v>HIP &amp; FEMUR PROCEDURES EXCEPT MAJOR JOINT AGE</v>
          </cell>
          <cell r="B170">
            <v>210</v>
          </cell>
          <cell r="C170" t="str">
            <v>210</v>
          </cell>
          <cell r="D170">
            <v>8</v>
          </cell>
          <cell r="E170" t="str">
            <v>SURG</v>
          </cell>
          <cell r="F170">
            <v>1.8028</v>
          </cell>
          <cell r="G170">
            <v>5.9</v>
          </cell>
          <cell r="H170">
            <v>6.8</v>
          </cell>
        </row>
        <row r="171">
          <cell r="A171" t="str">
            <v>HIP &amp; FEMUR PROCEDURES EXCEPT MAJOR JOINT AGE</v>
          </cell>
          <cell r="B171">
            <v>211</v>
          </cell>
          <cell r="C171" t="str">
            <v>211</v>
          </cell>
          <cell r="D171">
            <v>8</v>
          </cell>
          <cell r="E171" t="str">
            <v>SURG</v>
          </cell>
          <cell r="F171">
            <v>1.2608999999999999</v>
          </cell>
          <cell r="G171">
            <v>4.5</v>
          </cell>
          <cell r="H171">
            <v>4.9000000000000004</v>
          </cell>
        </row>
        <row r="172">
          <cell r="A172" t="str">
            <v>HIP &amp; FEMUR PROCEDURES EXCEPT MAJOR JOINT AGE</v>
          </cell>
          <cell r="B172">
            <v>212</v>
          </cell>
          <cell r="C172" t="str">
            <v>212</v>
          </cell>
          <cell r="D172">
            <v>8</v>
          </cell>
          <cell r="E172" t="str">
            <v xml:space="preserve">SURG </v>
          </cell>
          <cell r="F172">
            <v>0.8468</v>
          </cell>
          <cell r="G172">
            <v>11.1</v>
          </cell>
          <cell r="H172">
            <v>11.1</v>
          </cell>
        </row>
        <row r="173">
          <cell r="A173" t="str">
            <v>HISTORY OF MALIGNANCY W ENDOSCOPY</v>
          </cell>
          <cell r="B173">
            <v>412</v>
          </cell>
          <cell r="C173" t="str">
            <v>412</v>
          </cell>
          <cell r="D173">
            <v>17</v>
          </cell>
          <cell r="E173" t="str">
            <v>MED</v>
          </cell>
          <cell r="F173">
            <v>0.40699999999999997</v>
          </cell>
          <cell r="G173">
            <v>1.5</v>
          </cell>
          <cell r="H173">
            <v>2</v>
          </cell>
        </row>
        <row r="174">
          <cell r="A174" t="str">
            <v>HISTORY OF MALIGNANCY W/O ENDOSCOPY</v>
          </cell>
          <cell r="B174">
            <v>411</v>
          </cell>
          <cell r="C174" t="str">
            <v>411</v>
          </cell>
          <cell r="D174">
            <v>17</v>
          </cell>
          <cell r="E174" t="str">
            <v>MED</v>
          </cell>
          <cell r="F174">
            <v>0.4335</v>
          </cell>
          <cell r="G174">
            <v>1.9</v>
          </cell>
          <cell r="H174">
            <v>2.4</v>
          </cell>
        </row>
        <row r="175">
          <cell r="A175" t="str">
            <v>HIV W EXTENSIVE O.R. PROCEDURE</v>
          </cell>
          <cell r="B175">
            <v>488</v>
          </cell>
          <cell r="C175" t="str">
            <v>488</v>
          </cell>
          <cell r="D175">
            <v>25</v>
          </cell>
          <cell r="E175" t="str">
            <v>SURG</v>
          </cell>
          <cell r="F175">
            <v>4.7891000000000004</v>
          </cell>
          <cell r="G175">
            <v>12</v>
          </cell>
          <cell r="H175">
            <v>18.100000000000001</v>
          </cell>
        </row>
        <row r="176">
          <cell r="A176" t="str">
            <v>HIV W MAJOR RELATED CONDITION</v>
          </cell>
          <cell r="B176">
            <v>489</v>
          </cell>
          <cell r="C176" t="str">
            <v>489</v>
          </cell>
          <cell r="D176">
            <v>25</v>
          </cell>
          <cell r="E176" t="str">
            <v>MED</v>
          </cell>
          <cell r="F176">
            <v>1.7912999999999999</v>
          </cell>
          <cell r="G176">
            <v>6.1</v>
          </cell>
          <cell r="H176">
            <v>8.8000000000000007</v>
          </cell>
        </row>
        <row r="177">
          <cell r="A177" t="str">
            <v>HIV W OR W/O OTHER RELATED CONDITION</v>
          </cell>
          <cell r="B177">
            <v>490</v>
          </cell>
          <cell r="C177" t="str">
            <v>490</v>
          </cell>
          <cell r="D177">
            <v>25</v>
          </cell>
          <cell r="E177" t="str">
            <v>MED</v>
          </cell>
          <cell r="F177">
            <v>0.96509999999999996</v>
          </cell>
          <cell r="G177">
            <v>3.8</v>
          </cell>
          <cell r="H177">
            <v>5.3</v>
          </cell>
        </row>
        <row r="178">
          <cell r="A178" t="str">
            <v>HYPERTENSION</v>
          </cell>
          <cell r="B178">
            <v>134</v>
          </cell>
          <cell r="C178" t="str">
            <v>134</v>
          </cell>
          <cell r="D178">
            <v>5</v>
          </cell>
          <cell r="E178" t="str">
            <v>MED</v>
          </cell>
          <cell r="F178">
            <v>0.58460000000000001</v>
          </cell>
          <cell r="G178">
            <v>2.6</v>
          </cell>
          <cell r="H178">
            <v>3.3</v>
          </cell>
        </row>
        <row r="179">
          <cell r="A179" t="str">
            <v>HYPERTENSIVE ENCEPHALOPATHY</v>
          </cell>
          <cell r="B179">
            <v>22</v>
          </cell>
          <cell r="C179" t="str">
            <v>022</v>
          </cell>
          <cell r="D179">
            <v>1</v>
          </cell>
          <cell r="E179" t="str">
            <v>MED</v>
          </cell>
          <cell r="F179">
            <v>0.96209999999999996</v>
          </cell>
          <cell r="G179">
            <v>3.8</v>
          </cell>
          <cell r="H179">
            <v>4.9000000000000004</v>
          </cell>
        </row>
        <row r="180">
          <cell r="A180" t="str">
            <v>HYPHEMA</v>
          </cell>
          <cell r="B180">
            <v>43</v>
          </cell>
          <cell r="C180" t="str">
            <v>043</v>
          </cell>
          <cell r="D180">
            <v>2</v>
          </cell>
          <cell r="E180" t="str">
            <v>MED</v>
          </cell>
          <cell r="F180">
            <v>0.45150000000000001</v>
          </cell>
          <cell r="G180">
            <v>2.6</v>
          </cell>
          <cell r="H180">
            <v>4.0999999999999996</v>
          </cell>
        </row>
        <row r="181">
          <cell r="A181" t="str">
            <v>INBORN ERRORS OF METABOLISM</v>
          </cell>
          <cell r="B181">
            <v>299</v>
          </cell>
          <cell r="C181" t="str">
            <v>299</v>
          </cell>
          <cell r="D181">
            <v>10</v>
          </cell>
          <cell r="E181" t="str">
            <v>MED</v>
          </cell>
          <cell r="F181">
            <v>0.94750000000000001</v>
          </cell>
          <cell r="G181">
            <v>3.8</v>
          </cell>
          <cell r="H181">
            <v>5.4</v>
          </cell>
        </row>
        <row r="182">
          <cell r="A182" t="str">
            <v>INFECTIONS, FEMALE REPRODUCTIVE SYSTEM</v>
          </cell>
          <cell r="B182">
            <v>368</v>
          </cell>
          <cell r="C182" t="str">
            <v>368</v>
          </cell>
          <cell r="D182">
            <v>13</v>
          </cell>
          <cell r="E182" t="str">
            <v>MED</v>
          </cell>
          <cell r="F182">
            <v>1.0499000000000001</v>
          </cell>
          <cell r="G182">
            <v>4.8</v>
          </cell>
          <cell r="H182">
            <v>6.2</v>
          </cell>
        </row>
        <row r="183">
          <cell r="A183" t="str">
            <v>INFLAMMATION OF THE MALE REPRODUCTIVE SYSTEM</v>
          </cell>
          <cell r="B183">
            <v>350</v>
          </cell>
          <cell r="C183" t="str">
            <v>350</v>
          </cell>
          <cell r="D183">
            <v>12</v>
          </cell>
          <cell r="E183" t="str">
            <v>MED</v>
          </cell>
          <cell r="F183">
            <v>0.69569999999999999</v>
          </cell>
          <cell r="G183">
            <v>3.6</v>
          </cell>
          <cell r="H183">
            <v>4.4000000000000004</v>
          </cell>
        </row>
        <row r="184">
          <cell r="A184" t="str">
            <v>INFLAMMATORY BOWEL DISEASE</v>
          </cell>
          <cell r="B184">
            <v>179</v>
          </cell>
          <cell r="C184" t="str">
            <v>179</v>
          </cell>
          <cell r="D184">
            <v>6</v>
          </cell>
          <cell r="E184" t="str">
            <v>MED</v>
          </cell>
          <cell r="F184">
            <v>1.0869</v>
          </cell>
          <cell r="G184">
            <v>4.8</v>
          </cell>
          <cell r="H184">
            <v>6.2</v>
          </cell>
        </row>
        <row r="185">
          <cell r="A185" t="str">
            <v>INGUINAL &amp; FEMORAL HERNIA PROCEDURES AGE &gt;17</v>
          </cell>
          <cell r="B185">
            <v>161</v>
          </cell>
          <cell r="C185" t="str">
            <v>161</v>
          </cell>
          <cell r="D185">
            <v>6</v>
          </cell>
          <cell r="E185" t="str">
            <v>SURG</v>
          </cell>
          <cell r="F185">
            <v>1.0975999999999999</v>
          </cell>
          <cell r="G185">
            <v>2.9</v>
          </cell>
          <cell r="H185">
            <v>4.2</v>
          </cell>
        </row>
        <row r="186">
          <cell r="A186" t="str">
            <v>INGUINAL &amp; FEMORAL HERNIA PROCEDURES AGE &gt;17</v>
          </cell>
          <cell r="B186">
            <v>162</v>
          </cell>
          <cell r="C186" t="str">
            <v>162</v>
          </cell>
          <cell r="D186">
            <v>6</v>
          </cell>
          <cell r="E186" t="str">
            <v>SURG</v>
          </cell>
          <cell r="F186">
            <v>0.62829999999999997</v>
          </cell>
          <cell r="G186">
            <v>1.6</v>
          </cell>
          <cell r="H186">
            <v>2</v>
          </cell>
        </row>
        <row r="187">
          <cell r="A187" t="str">
            <v>INTERSTITIAL LUNG DISEASE W CC</v>
          </cell>
          <cell r="B187">
            <v>92</v>
          </cell>
          <cell r="C187" t="str">
            <v>092</v>
          </cell>
          <cell r="D187">
            <v>4</v>
          </cell>
          <cell r="E187" t="str">
            <v>MED</v>
          </cell>
          <cell r="F187">
            <v>1.1786000000000001</v>
          </cell>
          <cell r="G187">
            <v>5</v>
          </cell>
          <cell r="H187">
            <v>6.3</v>
          </cell>
        </row>
        <row r="188">
          <cell r="A188" t="str">
            <v>INTERSTITIAL LUNG DISEASE W/O CC</v>
          </cell>
          <cell r="B188">
            <v>93</v>
          </cell>
          <cell r="C188" t="str">
            <v>093</v>
          </cell>
          <cell r="D188">
            <v>4</v>
          </cell>
          <cell r="E188" t="str">
            <v>MED</v>
          </cell>
          <cell r="F188">
            <v>0.76439999999999997</v>
          </cell>
          <cell r="G188">
            <v>3.5</v>
          </cell>
          <cell r="H188">
            <v>4.3</v>
          </cell>
        </row>
        <row r="189">
          <cell r="A189" t="str">
            <v>INTRAOCULAR PROCEDURES EXCEPT RETINA, IRIS &amp;</v>
          </cell>
          <cell r="B189">
            <v>42</v>
          </cell>
          <cell r="C189" t="str">
            <v>042</v>
          </cell>
          <cell r="D189">
            <v>2</v>
          </cell>
          <cell r="E189" t="str">
            <v>SURG</v>
          </cell>
          <cell r="F189">
            <v>0.62360000000000004</v>
          </cell>
          <cell r="G189">
            <v>1.6</v>
          </cell>
          <cell r="H189">
            <v>2.1</v>
          </cell>
        </row>
        <row r="190">
          <cell r="A190" t="str">
            <v>KIDNEY &amp; URINARY TRACT INFECTIONS AGE &gt;17 W C</v>
          </cell>
          <cell r="B190">
            <v>320</v>
          </cell>
          <cell r="C190" t="str">
            <v>320</v>
          </cell>
          <cell r="D190">
            <v>11</v>
          </cell>
          <cell r="E190" t="str">
            <v>MED</v>
          </cell>
          <cell r="F190">
            <v>0.86470000000000002</v>
          </cell>
          <cell r="G190">
            <v>4.4000000000000004</v>
          </cell>
          <cell r="H190">
            <v>5.4</v>
          </cell>
        </row>
        <row r="191">
          <cell r="A191" t="str">
            <v>KIDNEY &amp; URINARY TRACT INFECTIONS AGE &gt;17 W/O</v>
          </cell>
          <cell r="B191">
            <v>321</v>
          </cell>
          <cell r="C191" t="str">
            <v>321</v>
          </cell>
          <cell r="D191">
            <v>11</v>
          </cell>
          <cell r="E191" t="str">
            <v>MED</v>
          </cell>
          <cell r="F191">
            <v>0.57850000000000001</v>
          </cell>
          <cell r="G191">
            <v>3.3</v>
          </cell>
          <cell r="H191">
            <v>3.9</v>
          </cell>
        </row>
        <row r="192">
          <cell r="A192" t="str">
            <v>KIDNEY &amp; URINARY TRACT INFECTIONS AGE 0-17</v>
          </cell>
          <cell r="B192">
            <v>322</v>
          </cell>
          <cell r="C192" t="str">
            <v>322</v>
          </cell>
          <cell r="D192">
            <v>11</v>
          </cell>
          <cell r="E192" t="str">
            <v>MED</v>
          </cell>
          <cell r="F192">
            <v>0.56059999999999999</v>
          </cell>
          <cell r="G192">
            <v>3</v>
          </cell>
          <cell r="H192">
            <v>3.7</v>
          </cell>
        </row>
        <row r="193">
          <cell r="A193" t="str">
            <v>KIDNEY &amp; URINARY TRACT NEOPLASMS W CC</v>
          </cell>
          <cell r="B193">
            <v>318</v>
          </cell>
          <cell r="C193" t="str">
            <v>318</v>
          </cell>
          <cell r="D193">
            <v>11</v>
          </cell>
          <cell r="E193" t="str">
            <v>MED</v>
          </cell>
          <cell r="F193">
            <v>1.1413</v>
          </cell>
          <cell r="G193">
            <v>4.4000000000000004</v>
          </cell>
          <cell r="H193">
            <v>6</v>
          </cell>
        </row>
        <row r="194">
          <cell r="A194" t="str">
            <v>KIDNEY &amp; URINARY TRACT NEOPLASMS W/O CC</v>
          </cell>
          <cell r="B194">
            <v>319</v>
          </cell>
          <cell r="C194" t="str">
            <v>319</v>
          </cell>
          <cell r="D194">
            <v>11</v>
          </cell>
          <cell r="E194" t="str">
            <v>MED</v>
          </cell>
          <cell r="F194">
            <v>0.61870000000000003</v>
          </cell>
          <cell r="G194">
            <v>2.1</v>
          </cell>
          <cell r="H194">
            <v>2.9</v>
          </cell>
        </row>
        <row r="195">
          <cell r="A195" t="str">
            <v>KIDNEY &amp; URINARY TRACT SIGNS &amp; SYMPTOMS AGE &gt;</v>
          </cell>
          <cell r="B195">
            <v>325</v>
          </cell>
          <cell r="C195" t="str">
            <v>325</v>
          </cell>
          <cell r="D195">
            <v>11</v>
          </cell>
          <cell r="E195" t="str">
            <v>MED</v>
          </cell>
          <cell r="F195">
            <v>0.62870000000000004</v>
          </cell>
          <cell r="G195">
            <v>3</v>
          </cell>
          <cell r="H195">
            <v>3.9</v>
          </cell>
        </row>
        <row r="196">
          <cell r="A196" t="str">
            <v>KIDNEY &amp; URINARY TRACT SIGNS &amp; SYMPTOMS AGE &gt;</v>
          </cell>
          <cell r="B196">
            <v>326</v>
          </cell>
          <cell r="C196" t="str">
            <v>326</v>
          </cell>
          <cell r="D196">
            <v>11</v>
          </cell>
          <cell r="E196" t="str">
            <v>MED</v>
          </cell>
          <cell r="F196">
            <v>0.42030000000000001</v>
          </cell>
          <cell r="G196">
            <v>2.2000000000000002</v>
          </cell>
          <cell r="H196">
            <v>2.7</v>
          </cell>
        </row>
        <row r="197">
          <cell r="A197" t="str">
            <v>KIDNEY &amp; URINARY TRACT SIGNS &amp; SYMPTOMS AGE 0</v>
          </cell>
          <cell r="B197">
            <v>327</v>
          </cell>
          <cell r="C197" t="str">
            <v>327</v>
          </cell>
          <cell r="D197">
            <v>11</v>
          </cell>
          <cell r="E197" t="str">
            <v xml:space="preserve">MED  </v>
          </cell>
          <cell r="F197">
            <v>0.35410000000000003</v>
          </cell>
          <cell r="G197">
            <v>3.1</v>
          </cell>
          <cell r="H197">
            <v>3.1</v>
          </cell>
        </row>
        <row r="198">
          <cell r="A198" t="str">
            <v>KIDNEY TRANSPLANT</v>
          </cell>
          <cell r="B198">
            <v>302</v>
          </cell>
          <cell r="C198" t="str">
            <v>302</v>
          </cell>
          <cell r="D198">
            <v>11</v>
          </cell>
          <cell r="E198" t="str">
            <v>TR</v>
          </cell>
          <cell r="F198">
            <v>3.5669</v>
          </cell>
          <cell r="G198">
            <v>8.1999999999999993</v>
          </cell>
          <cell r="H198">
            <v>9.6999999999999993</v>
          </cell>
        </row>
        <row r="199">
          <cell r="A199" t="str">
            <v>KIDNEY,URETER &amp; MAJOR BLADDER PROC FOR NON-NE</v>
          </cell>
          <cell r="B199">
            <v>304</v>
          </cell>
          <cell r="C199" t="str">
            <v>304</v>
          </cell>
          <cell r="D199">
            <v>11</v>
          </cell>
          <cell r="E199" t="str">
            <v>SURG</v>
          </cell>
          <cell r="F199">
            <v>2.3458000000000001</v>
          </cell>
          <cell r="G199">
            <v>6.5</v>
          </cell>
          <cell r="H199">
            <v>8.9</v>
          </cell>
        </row>
        <row r="200">
          <cell r="A200" t="str">
            <v>KIDNEY,URETER &amp; MAJOR BLADDER PROC FOR NON-NE</v>
          </cell>
          <cell r="B200">
            <v>305</v>
          </cell>
          <cell r="C200" t="str">
            <v>305</v>
          </cell>
          <cell r="D200">
            <v>11</v>
          </cell>
          <cell r="E200" t="str">
            <v>SURG</v>
          </cell>
          <cell r="F200">
            <v>1.1857</v>
          </cell>
          <cell r="G200">
            <v>3.2</v>
          </cell>
          <cell r="H200">
            <v>3.9</v>
          </cell>
        </row>
        <row r="201">
          <cell r="A201" t="str">
            <v>KIDNEY,URETER &amp; MAJOR BLADDER PROCEDURES FOR</v>
          </cell>
          <cell r="B201">
            <v>303</v>
          </cell>
          <cell r="C201" t="str">
            <v>303</v>
          </cell>
          <cell r="D201">
            <v>11</v>
          </cell>
          <cell r="E201" t="str">
            <v>SURG</v>
          </cell>
          <cell r="F201">
            <v>2.5400999999999998</v>
          </cell>
          <cell r="G201">
            <v>7.2</v>
          </cell>
          <cell r="H201">
            <v>8.8000000000000007</v>
          </cell>
        </row>
        <row r="202">
          <cell r="A202" t="str">
            <v>KNEE PROCEDURES W PDX OF INFECTION W CC</v>
          </cell>
          <cell r="B202">
            <v>501</v>
          </cell>
          <cell r="C202" t="str">
            <v>501</v>
          </cell>
          <cell r="D202">
            <v>8</v>
          </cell>
          <cell r="E202" t="str">
            <v>SURG</v>
          </cell>
          <cell r="F202">
            <v>2.5305</v>
          </cell>
          <cell r="G202">
            <v>8</v>
          </cell>
          <cell r="H202">
            <v>10</v>
          </cell>
        </row>
        <row r="203">
          <cell r="A203" t="str">
            <v>KNEE PROCEDURES W PDX OF INFECTION W/O CC</v>
          </cell>
          <cell r="B203">
            <v>502</v>
          </cell>
          <cell r="C203" t="str">
            <v>502</v>
          </cell>
          <cell r="D203">
            <v>8</v>
          </cell>
          <cell r="E203" t="str">
            <v>SURG</v>
          </cell>
          <cell r="F203">
            <v>1.5559000000000001</v>
          </cell>
          <cell r="G203">
            <v>5.2</v>
          </cell>
          <cell r="H203">
            <v>6.3</v>
          </cell>
        </row>
        <row r="204">
          <cell r="A204" t="str">
            <v>KNEE PROCEDURES W/O PDX OF INFECTION</v>
          </cell>
          <cell r="B204">
            <v>503</v>
          </cell>
          <cell r="C204" t="str">
            <v>503</v>
          </cell>
          <cell r="D204">
            <v>8</v>
          </cell>
          <cell r="E204" t="str">
            <v>SURG</v>
          </cell>
          <cell r="F204">
            <v>1.2029000000000001</v>
          </cell>
          <cell r="G204">
            <v>3.1</v>
          </cell>
          <cell r="H204">
            <v>4</v>
          </cell>
        </row>
        <row r="205">
          <cell r="A205" t="str">
            <v>LAPAROSCOPIC CHOLECYSTECTOMY W/O C.D.E. W CC</v>
          </cell>
          <cell r="B205">
            <v>493</v>
          </cell>
          <cell r="C205" t="str">
            <v>493</v>
          </cell>
          <cell r="D205">
            <v>7</v>
          </cell>
          <cell r="E205" t="str">
            <v>SURG</v>
          </cell>
          <cell r="F205">
            <v>1.829</v>
          </cell>
          <cell r="G205">
            <v>4.3</v>
          </cell>
          <cell r="H205">
            <v>5.7</v>
          </cell>
        </row>
        <row r="206">
          <cell r="A206" t="str">
            <v>LAPAROSCOPIC CHOLECYSTECTOMY W/O C.D.E. W/O C</v>
          </cell>
          <cell r="B206">
            <v>494</v>
          </cell>
          <cell r="C206" t="str">
            <v>494</v>
          </cell>
          <cell r="D206">
            <v>7</v>
          </cell>
          <cell r="E206" t="str">
            <v>SURG</v>
          </cell>
          <cell r="F206">
            <v>1.0246</v>
          </cell>
          <cell r="G206">
            <v>2</v>
          </cell>
          <cell r="H206">
            <v>2.5</v>
          </cell>
        </row>
        <row r="207">
          <cell r="A207" t="str">
            <v>LAPAROSCOPY &amp; INCISIONAL TUBAL INTERRUPTION</v>
          </cell>
          <cell r="B207">
            <v>361</v>
          </cell>
          <cell r="C207" t="str">
            <v>361</v>
          </cell>
          <cell r="D207">
            <v>13</v>
          </cell>
          <cell r="E207" t="str">
            <v>SURG</v>
          </cell>
          <cell r="F207">
            <v>1.1894</v>
          </cell>
          <cell r="G207">
            <v>2.4</v>
          </cell>
          <cell r="H207">
            <v>3.4</v>
          </cell>
        </row>
        <row r="208">
          <cell r="A208" t="str">
            <v>LARYNGOTRACHEITIS</v>
          </cell>
          <cell r="B208">
            <v>71</v>
          </cell>
          <cell r="C208" t="str">
            <v>071</v>
          </cell>
          <cell r="D208">
            <v>3</v>
          </cell>
          <cell r="E208" t="str">
            <v>MED</v>
          </cell>
          <cell r="F208">
            <v>0.61360000000000003</v>
          </cell>
          <cell r="G208">
            <v>2.7</v>
          </cell>
          <cell r="H208">
            <v>3.4</v>
          </cell>
        </row>
        <row r="209">
          <cell r="A209" t="str">
            <v>LENS PROCEDURES WITH OR WITHOUT VITRECTOMY</v>
          </cell>
          <cell r="B209">
            <v>39</v>
          </cell>
          <cell r="C209" t="str">
            <v>039</v>
          </cell>
          <cell r="D209">
            <v>2</v>
          </cell>
          <cell r="E209" t="str">
            <v>SURG</v>
          </cell>
          <cell r="F209">
            <v>0.57040000000000002</v>
          </cell>
          <cell r="G209">
            <v>1.4</v>
          </cell>
          <cell r="H209">
            <v>1.9</v>
          </cell>
        </row>
        <row r="210">
          <cell r="A210" t="str">
            <v>LIMB REATTACHMENT, HIP AND FEMUR PROC FOR MUL</v>
          </cell>
          <cell r="B210">
            <v>485</v>
          </cell>
          <cell r="C210" t="str">
            <v>485</v>
          </cell>
          <cell r="D210">
            <v>24</v>
          </cell>
          <cell r="E210" t="str">
            <v>SURG</v>
          </cell>
          <cell r="F210">
            <v>3.0756999999999999</v>
          </cell>
          <cell r="G210">
            <v>7.4</v>
          </cell>
          <cell r="H210">
            <v>9.1999999999999993</v>
          </cell>
        </row>
        <row r="211">
          <cell r="A211" t="str">
            <v>LIVER TRANSPLANT</v>
          </cell>
          <cell r="B211">
            <v>480</v>
          </cell>
          <cell r="C211" t="str">
            <v>480</v>
          </cell>
          <cell r="E211" t="str">
            <v>TR</v>
          </cell>
          <cell r="F211">
            <v>10.7834</v>
          </cell>
          <cell r="G211">
            <v>17.5</v>
          </cell>
          <cell r="H211">
            <v>23.1</v>
          </cell>
        </row>
        <row r="212">
          <cell r="A212" t="str">
            <v>LOCAL EXCISION &amp; REMOVAL OF INT FIX DEVICES E</v>
          </cell>
          <cell r="B212">
            <v>231</v>
          </cell>
          <cell r="C212" t="str">
            <v>231</v>
          </cell>
          <cell r="D212">
            <v>8</v>
          </cell>
          <cell r="E212" t="str">
            <v>SURG</v>
          </cell>
          <cell r="F212">
            <v>1.3623000000000001</v>
          </cell>
          <cell r="G212">
            <v>3.1</v>
          </cell>
          <cell r="H212">
            <v>4.5999999999999996</v>
          </cell>
        </row>
        <row r="213">
          <cell r="A213" t="str">
            <v>LOCAL EXCISION &amp; REMOVAL OF INT FIX DEVICES O</v>
          </cell>
          <cell r="B213">
            <v>230</v>
          </cell>
          <cell r="C213" t="str">
            <v>230</v>
          </cell>
          <cell r="D213">
            <v>8</v>
          </cell>
          <cell r="E213" t="str">
            <v>SURG</v>
          </cell>
          <cell r="F213">
            <v>1.1721999999999999</v>
          </cell>
          <cell r="G213">
            <v>3.2</v>
          </cell>
          <cell r="H213">
            <v>4.8</v>
          </cell>
        </row>
        <row r="214">
          <cell r="A214" t="str">
            <v>LOWER EXTREM &amp; HUMER PROC EXCEPT HIP,FOOT,FEM</v>
          </cell>
          <cell r="B214">
            <v>218</v>
          </cell>
          <cell r="C214" t="str">
            <v>218</v>
          </cell>
          <cell r="D214">
            <v>8</v>
          </cell>
          <cell r="E214" t="str">
            <v>SURG</v>
          </cell>
          <cell r="F214">
            <v>1.49</v>
          </cell>
          <cell r="G214">
            <v>4.2</v>
          </cell>
          <cell r="H214">
            <v>5.3</v>
          </cell>
        </row>
        <row r="215">
          <cell r="A215" t="str">
            <v>LOWER EXTREM &amp; HUMER PROC EXCEPT HIP,FOOT,FEM</v>
          </cell>
          <cell r="B215">
            <v>219</v>
          </cell>
          <cell r="C215" t="str">
            <v>219</v>
          </cell>
          <cell r="D215">
            <v>8</v>
          </cell>
          <cell r="E215" t="str">
            <v>SURG</v>
          </cell>
          <cell r="F215">
            <v>1.0117</v>
          </cell>
          <cell r="G215">
            <v>2.7</v>
          </cell>
          <cell r="H215">
            <v>3.2</v>
          </cell>
        </row>
        <row r="216">
          <cell r="A216" t="str">
            <v>LOWER EXTREM &amp; HUMER PROC EXCEPT HIP,FOOT,FEM</v>
          </cell>
          <cell r="B216">
            <v>220</v>
          </cell>
          <cell r="C216" t="str">
            <v>220</v>
          </cell>
          <cell r="D216">
            <v>8</v>
          </cell>
          <cell r="E216" t="str">
            <v xml:space="preserve">SURG </v>
          </cell>
          <cell r="F216">
            <v>0.58409999999999995</v>
          </cell>
          <cell r="G216">
            <v>5.3</v>
          </cell>
          <cell r="H216">
            <v>5.3</v>
          </cell>
        </row>
        <row r="217">
          <cell r="A217" t="str">
            <v>LUNG TRANSPLANT</v>
          </cell>
          <cell r="B217">
            <v>495</v>
          </cell>
          <cell r="C217" t="str">
            <v>495</v>
          </cell>
          <cell r="E217" t="str">
            <v>TR</v>
          </cell>
          <cell r="F217">
            <v>8.8331999999999997</v>
          </cell>
          <cell r="G217">
            <v>12.9</v>
          </cell>
          <cell r="H217">
            <v>15.6</v>
          </cell>
        </row>
        <row r="218">
          <cell r="A218" t="str">
            <v>LYMPHOMA &amp; LEUKEMIA W MAJOR O.R. PROCEDURE</v>
          </cell>
          <cell r="B218">
            <v>400</v>
          </cell>
          <cell r="C218" t="str">
            <v>400</v>
          </cell>
          <cell r="D218">
            <v>17</v>
          </cell>
          <cell r="E218" t="str">
            <v>SURG</v>
          </cell>
          <cell r="F218">
            <v>2.661</v>
          </cell>
          <cell r="G218">
            <v>5.9</v>
          </cell>
          <cell r="H218">
            <v>9.1</v>
          </cell>
        </row>
        <row r="219">
          <cell r="A219" t="str">
            <v>LYMPHOMA &amp; NON-ACUTE LEUKEMIA W CC</v>
          </cell>
          <cell r="B219">
            <v>403</v>
          </cell>
          <cell r="C219" t="str">
            <v>403</v>
          </cell>
          <cell r="D219">
            <v>17</v>
          </cell>
          <cell r="E219" t="str">
            <v>MED</v>
          </cell>
          <cell r="F219">
            <v>1.7181</v>
          </cell>
          <cell r="G219">
            <v>5.7</v>
          </cell>
          <cell r="H219">
            <v>8.1</v>
          </cell>
        </row>
        <row r="220">
          <cell r="A220" t="str">
            <v>LYMPHOMA &amp; NON-ACUTE LEUKEMIA W OTHER O.R. PR</v>
          </cell>
          <cell r="B220">
            <v>401</v>
          </cell>
          <cell r="C220" t="str">
            <v>401</v>
          </cell>
          <cell r="D220">
            <v>17</v>
          </cell>
          <cell r="E220" t="str">
            <v>SURG</v>
          </cell>
          <cell r="F220">
            <v>2.6191</v>
          </cell>
          <cell r="G220">
            <v>7.8</v>
          </cell>
          <cell r="H220">
            <v>11.1</v>
          </cell>
        </row>
        <row r="221">
          <cell r="A221" t="str">
            <v>LYMPHOMA &amp; NON-ACUTE LEUKEMIA W OTHER O.R. PR</v>
          </cell>
          <cell r="B221">
            <v>402</v>
          </cell>
          <cell r="C221" t="str">
            <v>402</v>
          </cell>
          <cell r="D221">
            <v>17</v>
          </cell>
          <cell r="E221" t="str">
            <v>SURG</v>
          </cell>
          <cell r="F221">
            <v>1.0641</v>
          </cell>
          <cell r="G221">
            <v>2.8</v>
          </cell>
          <cell r="H221">
            <v>4.2</v>
          </cell>
        </row>
        <row r="222">
          <cell r="A222" t="str">
            <v>LYMPHOMA &amp; NON-ACUTE LEUKEMIA W/O CC</v>
          </cell>
          <cell r="B222">
            <v>404</v>
          </cell>
          <cell r="C222" t="str">
            <v>404</v>
          </cell>
          <cell r="D222">
            <v>17</v>
          </cell>
          <cell r="E222" t="str">
            <v>MED</v>
          </cell>
          <cell r="F222">
            <v>0.85489999999999999</v>
          </cell>
          <cell r="G222">
            <v>3.2</v>
          </cell>
          <cell r="H222">
            <v>4.3</v>
          </cell>
        </row>
        <row r="223">
          <cell r="A223" t="str">
            <v>MAJOR CARDIOVASCULAR PROCEDURES W CC</v>
          </cell>
          <cell r="B223">
            <v>110</v>
          </cell>
          <cell r="C223" t="str">
            <v>110</v>
          </cell>
          <cell r="D223">
            <v>5</v>
          </cell>
          <cell r="E223" t="str">
            <v>SURG</v>
          </cell>
          <cell r="F223">
            <v>4.16</v>
          </cell>
          <cell r="G223">
            <v>7.2</v>
          </cell>
          <cell r="H223">
            <v>9.6</v>
          </cell>
        </row>
        <row r="224">
          <cell r="A224" t="str">
            <v>MAJOR CARDIOVASCULAR PROCEDURES W/O CC</v>
          </cell>
          <cell r="B224">
            <v>111</v>
          </cell>
          <cell r="C224" t="str">
            <v>111</v>
          </cell>
          <cell r="D224">
            <v>5</v>
          </cell>
          <cell r="E224" t="str">
            <v>SURG</v>
          </cell>
          <cell r="F224">
            <v>2.2267000000000001</v>
          </cell>
          <cell r="G224">
            <v>4.9000000000000004</v>
          </cell>
          <cell r="H224">
            <v>5.7</v>
          </cell>
        </row>
        <row r="225">
          <cell r="A225" t="str">
            <v>MAJOR CHEST PROCEDURES</v>
          </cell>
          <cell r="B225">
            <v>75</v>
          </cell>
          <cell r="C225" t="str">
            <v>075</v>
          </cell>
          <cell r="D225">
            <v>4</v>
          </cell>
          <cell r="E225" t="str">
            <v>SURG</v>
          </cell>
          <cell r="F225">
            <v>3.1107</v>
          </cell>
          <cell r="G225">
            <v>7.8</v>
          </cell>
          <cell r="H225">
            <v>9.9</v>
          </cell>
        </row>
        <row r="226">
          <cell r="A226" t="str">
            <v>MAJOR CHEST TRAUMA W CC</v>
          </cell>
          <cell r="B226">
            <v>83</v>
          </cell>
          <cell r="C226" t="str">
            <v>083</v>
          </cell>
          <cell r="D226">
            <v>4</v>
          </cell>
          <cell r="E226" t="str">
            <v>MED</v>
          </cell>
          <cell r="F226">
            <v>0.97960000000000003</v>
          </cell>
          <cell r="G226">
            <v>4.3</v>
          </cell>
          <cell r="H226">
            <v>5.5</v>
          </cell>
        </row>
        <row r="227">
          <cell r="A227" t="str">
            <v>MAJOR CHEST TRAUMA W/O CC</v>
          </cell>
          <cell r="B227">
            <v>84</v>
          </cell>
          <cell r="C227" t="str">
            <v>084</v>
          </cell>
          <cell r="D227">
            <v>4</v>
          </cell>
          <cell r="E227" t="str">
            <v>MED</v>
          </cell>
          <cell r="F227">
            <v>0.52780000000000005</v>
          </cell>
          <cell r="G227">
            <v>2.6</v>
          </cell>
          <cell r="H227">
            <v>3.2</v>
          </cell>
        </row>
        <row r="228">
          <cell r="A228" t="str">
            <v>MAJOR HEAD &amp; NECK PROCEDURES</v>
          </cell>
          <cell r="B228">
            <v>49</v>
          </cell>
          <cell r="C228" t="str">
            <v>049</v>
          </cell>
          <cell r="D228">
            <v>3</v>
          </cell>
          <cell r="E228" t="str">
            <v>SURG</v>
          </cell>
          <cell r="F228">
            <v>1.8556999999999999</v>
          </cell>
          <cell r="G228">
            <v>3.7</v>
          </cell>
          <cell r="H228">
            <v>5</v>
          </cell>
        </row>
        <row r="229">
          <cell r="A229" t="str">
            <v>MAJOR JOINT &amp; LIMB REATTACHMENT PROCEDURES OF</v>
          </cell>
          <cell r="B229">
            <v>209</v>
          </cell>
          <cell r="C229" t="str">
            <v>209</v>
          </cell>
          <cell r="D229">
            <v>8</v>
          </cell>
          <cell r="E229" t="str">
            <v>SURG</v>
          </cell>
          <cell r="F229">
            <v>2.1175000000000002</v>
          </cell>
          <cell r="G229">
            <v>4.5999999999999996</v>
          </cell>
          <cell r="H229">
            <v>5.2</v>
          </cell>
        </row>
        <row r="230">
          <cell r="A230" t="str">
            <v>MAJOR JOINT &amp; LIMB REATTACHMENT PROCEDURES OF</v>
          </cell>
          <cell r="B230">
            <v>491</v>
          </cell>
          <cell r="C230" t="str">
            <v>491</v>
          </cell>
          <cell r="D230">
            <v>8</v>
          </cell>
          <cell r="E230" t="str">
            <v>SURG</v>
          </cell>
          <cell r="F230">
            <v>1.6673</v>
          </cell>
          <cell r="G230">
            <v>3</v>
          </cell>
          <cell r="H230">
            <v>3.5</v>
          </cell>
        </row>
        <row r="231">
          <cell r="A231" t="str">
            <v>MAJOR MALE PELVIC PROCEDURES W CC</v>
          </cell>
          <cell r="B231">
            <v>334</v>
          </cell>
          <cell r="C231" t="str">
            <v>334</v>
          </cell>
          <cell r="D231">
            <v>12</v>
          </cell>
          <cell r="E231" t="str">
            <v>SURG</v>
          </cell>
          <cell r="F231">
            <v>1.5864</v>
          </cell>
          <cell r="G231">
            <v>4.3</v>
          </cell>
          <cell r="H231">
            <v>5</v>
          </cell>
        </row>
        <row r="232">
          <cell r="A232" t="str">
            <v>MAJOR MALE PELVIC PROCEDURES W/O CC</v>
          </cell>
          <cell r="B232">
            <v>335</v>
          </cell>
          <cell r="C232" t="str">
            <v>335</v>
          </cell>
          <cell r="D232">
            <v>12</v>
          </cell>
          <cell r="E232" t="str">
            <v>SURG</v>
          </cell>
          <cell r="F232">
            <v>1.1911</v>
          </cell>
          <cell r="G232">
            <v>3.3</v>
          </cell>
          <cell r="H232">
            <v>3.5</v>
          </cell>
        </row>
        <row r="233">
          <cell r="A233" t="str">
            <v>MAJOR SHOULDER/ELBOW PROC, OR OTHER UPPER EXT</v>
          </cell>
          <cell r="B233">
            <v>223</v>
          </cell>
          <cell r="C233" t="str">
            <v>223</v>
          </cell>
          <cell r="D233">
            <v>8</v>
          </cell>
          <cell r="E233" t="str">
            <v>SURG</v>
          </cell>
          <cell r="F233">
            <v>0.93779999999999997</v>
          </cell>
          <cell r="G233">
            <v>2</v>
          </cell>
          <cell r="H233">
            <v>2.6</v>
          </cell>
        </row>
        <row r="234">
          <cell r="A234" t="str">
            <v>MAJOR SKIN DISORDERS W CC</v>
          </cell>
          <cell r="B234">
            <v>272</v>
          </cell>
          <cell r="C234" t="str">
            <v>272</v>
          </cell>
          <cell r="D234">
            <v>9</v>
          </cell>
          <cell r="E234" t="str">
            <v>MED</v>
          </cell>
          <cell r="F234">
            <v>1.0003</v>
          </cell>
          <cell r="G234">
            <v>4.8</v>
          </cell>
          <cell r="H234">
            <v>6.3</v>
          </cell>
        </row>
        <row r="235">
          <cell r="A235" t="str">
            <v>MAJOR SKIN DISORDERS W/O CC</v>
          </cell>
          <cell r="B235">
            <v>273</v>
          </cell>
          <cell r="C235" t="str">
            <v>273</v>
          </cell>
          <cell r="D235">
            <v>9</v>
          </cell>
          <cell r="E235" t="str">
            <v>MED</v>
          </cell>
          <cell r="F235">
            <v>0.62749999999999995</v>
          </cell>
          <cell r="G235">
            <v>3.3</v>
          </cell>
          <cell r="H235">
            <v>4.4000000000000004</v>
          </cell>
        </row>
        <row r="236">
          <cell r="A236" t="str">
            <v>MAJOR SMALL &amp; LARGE BOWEL PROCEDURES W CC</v>
          </cell>
          <cell r="B236">
            <v>148</v>
          </cell>
          <cell r="C236" t="str">
            <v>148</v>
          </cell>
          <cell r="D236">
            <v>6</v>
          </cell>
          <cell r="E236" t="str">
            <v>SURG</v>
          </cell>
          <cell r="F236">
            <v>3.4289000000000001</v>
          </cell>
          <cell r="G236">
            <v>10.1</v>
          </cell>
          <cell r="H236">
            <v>12.1</v>
          </cell>
        </row>
        <row r="237">
          <cell r="A237" t="str">
            <v>MAJOR SMALL &amp; LARGE BOWEL PROCEDURES W/O CC</v>
          </cell>
          <cell r="B237">
            <v>149</v>
          </cell>
          <cell r="C237" t="str">
            <v>149</v>
          </cell>
          <cell r="D237">
            <v>6</v>
          </cell>
          <cell r="E237" t="str">
            <v>SURG</v>
          </cell>
          <cell r="F237">
            <v>1.5723</v>
          </cell>
          <cell r="G237">
            <v>6.2</v>
          </cell>
          <cell r="H237">
            <v>6.7</v>
          </cell>
        </row>
        <row r="238">
          <cell r="A238" t="str">
            <v>MAJOR THUMB OR JOINT PROC,OR OTH HAND OR WRIS</v>
          </cell>
          <cell r="B238">
            <v>228</v>
          </cell>
          <cell r="C238" t="str">
            <v>228</v>
          </cell>
          <cell r="D238">
            <v>8</v>
          </cell>
          <cell r="E238" t="str">
            <v>SURG</v>
          </cell>
          <cell r="F238">
            <v>1.0516000000000001</v>
          </cell>
          <cell r="G238">
            <v>2.4</v>
          </cell>
          <cell r="H238">
            <v>3.6</v>
          </cell>
        </row>
        <row r="239">
          <cell r="A239" t="str">
            <v>MALIGNANCY OF HEPATOBILIARY SYSTEM OR PANCREA</v>
          </cell>
          <cell r="B239">
            <v>203</v>
          </cell>
          <cell r="C239" t="str">
            <v>203</v>
          </cell>
          <cell r="D239">
            <v>7</v>
          </cell>
          <cell r="E239" t="str">
            <v>MED</v>
          </cell>
          <cell r="F239">
            <v>1.3046</v>
          </cell>
          <cell r="G239">
            <v>5</v>
          </cell>
          <cell r="H239">
            <v>6.7</v>
          </cell>
        </row>
        <row r="240">
          <cell r="A240" t="str">
            <v>MALIGNANCY, FEMALE REPRODUCTIVE SYSTEM W CC</v>
          </cell>
          <cell r="B240">
            <v>366</v>
          </cell>
          <cell r="C240" t="str">
            <v>366</v>
          </cell>
          <cell r="D240">
            <v>13</v>
          </cell>
          <cell r="E240" t="str">
            <v>MED</v>
          </cell>
          <cell r="F240">
            <v>1.2474000000000001</v>
          </cell>
          <cell r="G240">
            <v>4.7</v>
          </cell>
          <cell r="H240">
            <v>6.8</v>
          </cell>
        </row>
        <row r="241">
          <cell r="A241" t="str">
            <v>MALIGNANCY, FEMALE REPRODUCTIVE SYSTEM W/O CC</v>
          </cell>
          <cell r="B241">
            <v>367</v>
          </cell>
          <cell r="C241" t="str">
            <v>367</v>
          </cell>
          <cell r="D241">
            <v>13</v>
          </cell>
          <cell r="E241" t="str">
            <v>MED</v>
          </cell>
          <cell r="F241">
            <v>0.55089999999999995</v>
          </cell>
          <cell r="G241">
            <v>2.2000000000000002</v>
          </cell>
          <cell r="H241">
            <v>3</v>
          </cell>
        </row>
        <row r="242">
          <cell r="A242" t="str">
            <v>MALIGNANCY, MALE REPRODUCTIVE SYSTEM, W CC</v>
          </cell>
          <cell r="B242">
            <v>346</v>
          </cell>
          <cell r="C242" t="str">
            <v>346</v>
          </cell>
          <cell r="D242">
            <v>12</v>
          </cell>
          <cell r="E242" t="str">
            <v>MED</v>
          </cell>
          <cell r="F242">
            <v>0.96450000000000002</v>
          </cell>
          <cell r="G242">
            <v>4.2</v>
          </cell>
          <cell r="H242">
            <v>5.7</v>
          </cell>
        </row>
        <row r="243">
          <cell r="A243" t="str">
            <v>MALIGNANCY, MALE REPRODUCTIVE SYSTEM, W/O CC</v>
          </cell>
          <cell r="B243">
            <v>347</v>
          </cell>
          <cell r="C243" t="str">
            <v>347</v>
          </cell>
          <cell r="D243">
            <v>12</v>
          </cell>
          <cell r="E243" t="str">
            <v>MED</v>
          </cell>
          <cell r="F243">
            <v>0.58279999999999998</v>
          </cell>
          <cell r="G243">
            <v>2.2999999999999998</v>
          </cell>
          <cell r="H243">
            <v>3.1</v>
          </cell>
        </row>
        <row r="244">
          <cell r="A244" t="str">
            <v>MALIGNANT BREAST DISORDERS W CC</v>
          </cell>
          <cell r="B244">
            <v>274</v>
          </cell>
          <cell r="C244" t="str">
            <v>274</v>
          </cell>
          <cell r="D244">
            <v>9</v>
          </cell>
          <cell r="E244" t="str">
            <v>MED</v>
          </cell>
          <cell r="F244">
            <v>1.1335</v>
          </cell>
          <cell r="G244">
            <v>4.7</v>
          </cell>
          <cell r="H244">
            <v>6.6</v>
          </cell>
        </row>
        <row r="245">
          <cell r="A245" t="str">
            <v>MALIGNANT BREAST DISORDERS W/O CC</v>
          </cell>
          <cell r="B245">
            <v>275</v>
          </cell>
          <cell r="C245" t="str">
            <v>275</v>
          </cell>
          <cell r="D245">
            <v>9</v>
          </cell>
          <cell r="E245" t="str">
            <v>MED</v>
          </cell>
          <cell r="F245">
            <v>0.63219999999999998</v>
          </cell>
          <cell r="G245">
            <v>2.6</v>
          </cell>
          <cell r="H245">
            <v>3.9</v>
          </cell>
        </row>
        <row r="246">
          <cell r="A246" t="str">
            <v>MEDICAL BACK PROBLEMS</v>
          </cell>
          <cell r="B246">
            <v>243</v>
          </cell>
          <cell r="C246" t="str">
            <v>243</v>
          </cell>
          <cell r="D246">
            <v>8</v>
          </cell>
          <cell r="E246" t="str">
            <v>MED</v>
          </cell>
          <cell r="F246">
            <v>0.71640000000000004</v>
          </cell>
          <cell r="G246">
            <v>3.7</v>
          </cell>
          <cell r="H246">
            <v>4.7</v>
          </cell>
        </row>
        <row r="247">
          <cell r="A247" t="str">
            <v>MENSTRUAL &amp; OTHER FEMALE REPRODUCTIVE SYSTEM</v>
          </cell>
          <cell r="B247">
            <v>369</v>
          </cell>
          <cell r="C247" t="str">
            <v>369</v>
          </cell>
          <cell r="D247">
            <v>13</v>
          </cell>
          <cell r="E247" t="str">
            <v>MED</v>
          </cell>
          <cell r="F247">
            <v>0.55259999999999998</v>
          </cell>
          <cell r="G247">
            <v>2.4</v>
          </cell>
          <cell r="H247">
            <v>3.2</v>
          </cell>
        </row>
        <row r="248">
          <cell r="A248" t="str">
            <v>MINOR BLADDER PROCEDURES W CC</v>
          </cell>
          <cell r="B248">
            <v>308</v>
          </cell>
          <cell r="C248" t="str">
            <v>308</v>
          </cell>
          <cell r="D248">
            <v>11</v>
          </cell>
          <cell r="E248" t="str">
            <v>SURG</v>
          </cell>
          <cell r="F248">
            <v>1.5907</v>
          </cell>
          <cell r="G248">
            <v>4.0999999999999996</v>
          </cell>
          <cell r="H248">
            <v>6.1</v>
          </cell>
        </row>
        <row r="249">
          <cell r="A249" t="str">
            <v>MINOR BLADDER PROCEDURES W/O CC</v>
          </cell>
          <cell r="B249">
            <v>309</v>
          </cell>
          <cell r="C249" t="str">
            <v>309</v>
          </cell>
          <cell r="D249">
            <v>11</v>
          </cell>
          <cell r="E249" t="str">
            <v>SURG</v>
          </cell>
          <cell r="F249">
            <v>0.94420000000000004</v>
          </cell>
          <cell r="G249">
            <v>2</v>
          </cell>
          <cell r="H249">
            <v>2.5</v>
          </cell>
        </row>
        <row r="250">
          <cell r="A250" t="str">
            <v>MINOR SKIN DISORDERS W CC</v>
          </cell>
          <cell r="B250">
            <v>283</v>
          </cell>
          <cell r="C250" t="str">
            <v>283</v>
          </cell>
          <cell r="D250">
            <v>9</v>
          </cell>
          <cell r="E250" t="str">
            <v>MED</v>
          </cell>
          <cell r="F250">
            <v>0.71289999999999998</v>
          </cell>
          <cell r="G250">
            <v>3.6</v>
          </cell>
          <cell r="H250">
            <v>4.7</v>
          </cell>
        </row>
        <row r="251">
          <cell r="A251" t="str">
            <v>MINOR SKIN DISORDERS W/O CC</v>
          </cell>
          <cell r="B251">
            <v>284</v>
          </cell>
          <cell r="C251" t="str">
            <v>284</v>
          </cell>
          <cell r="D251">
            <v>9</v>
          </cell>
          <cell r="E251" t="str">
            <v>MED</v>
          </cell>
          <cell r="F251">
            <v>0.43730000000000002</v>
          </cell>
          <cell r="G251">
            <v>2.5</v>
          </cell>
          <cell r="H251">
            <v>3.2</v>
          </cell>
        </row>
        <row r="252">
          <cell r="A252" t="str">
            <v>MINOR SMALL &amp; LARGE BOWEL PROCEDURES W CC</v>
          </cell>
          <cell r="B252">
            <v>152</v>
          </cell>
          <cell r="C252" t="str">
            <v>152</v>
          </cell>
          <cell r="D252">
            <v>6</v>
          </cell>
          <cell r="E252" t="str">
            <v>SURG</v>
          </cell>
          <cell r="F252">
            <v>1.9605999999999999</v>
          </cell>
          <cell r="G252">
            <v>6.9</v>
          </cell>
          <cell r="H252">
            <v>8.3000000000000007</v>
          </cell>
        </row>
        <row r="253">
          <cell r="A253" t="str">
            <v>MINOR SMALL &amp; LARGE BOWEL PROCEDURES W/O CC</v>
          </cell>
          <cell r="B253">
            <v>153</v>
          </cell>
          <cell r="C253" t="str">
            <v>153</v>
          </cell>
          <cell r="D253">
            <v>6</v>
          </cell>
          <cell r="E253" t="str">
            <v>SURG</v>
          </cell>
          <cell r="F253">
            <v>1.2170000000000001</v>
          </cell>
          <cell r="G253">
            <v>5</v>
          </cell>
          <cell r="H253">
            <v>5.6</v>
          </cell>
        </row>
        <row r="254">
          <cell r="A254" t="str">
            <v>MISCELLANEOUS EAR, NOSE, MOUTH &amp; THROAT PROCE</v>
          </cell>
          <cell r="B254">
            <v>55</v>
          </cell>
          <cell r="C254" t="str">
            <v>055</v>
          </cell>
          <cell r="D254">
            <v>3</v>
          </cell>
          <cell r="E254" t="str">
            <v>SURG</v>
          </cell>
          <cell r="F254">
            <v>0.86860000000000004</v>
          </cell>
          <cell r="G254">
            <v>1.9</v>
          </cell>
          <cell r="H254">
            <v>2.9</v>
          </cell>
        </row>
        <row r="255">
          <cell r="A255" t="str">
            <v>MOUTH PROCEDURES W CC</v>
          </cell>
          <cell r="B255">
            <v>168</v>
          </cell>
          <cell r="C255" t="str">
            <v>168</v>
          </cell>
          <cell r="D255">
            <v>3</v>
          </cell>
          <cell r="E255" t="str">
            <v>SURG</v>
          </cell>
          <cell r="F255">
            <v>1.2039</v>
          </cell>
          <cell r="G255">
            <v>3.3</v>
          </cell>
          <cell r="H255">
            <v>4.5999999999999996</v>
          </cell>
        </row>
        <row r="256">
          <cell r="A256" t="str">
            <v>MOUTH PROCEDURES W/O CC</v>
          </cell>
          <cell r="B256">
            <v>169</v>
          </cell>
          <cell r="C256" t="str">
            <v>169</v>
          </cell>
          <cell r="D256">
            <v>3</v>
          </cell>
          <cell r="E256" t="str">
            <v>SURG</v>
          </cell>
          <cell r="F256">
            <v>0.74919999999999998</v>
          </cell>
          <cell r="G256">
            <v>1.9</v>
          </cell>
          <cell r="H256">
            <v>2.5</v>
          </cell>
        </row>
        <row r="257">
          <cell r="A257" t="str">
            <v>MULTIPLE SCLEROSIS &amp; CEREBELLAR ATAXIA</v>
          </cell>
          <cell r="B257">
            <v>13</v>
          </cell>
          <cell r="C257" t="str">
            <v>013</v>
          </cell>
          <cell r="D257">
            <v>1</v>
          </cell>
          <cell r="E257" t="str">
            <v>MED</v>
          </cell>
          <cell r="F257">
            <v>0.75990000000000002</v>
          </cell>
          <cell r="G257">
            <v>4.2</v>
          </cell>
          <cell r="H257">
            <v>5.2</v>
          </cell>
        </row>
        <row r="258">
          <cell r="A258" t="str">
            <v>MYELOPROLIF DISORD OR POORLY DIFF NEOPL W MAJ</v>
          </cell>
          <cell r="B258">
            <v>406</v>
          </cell>
          <cell r="C258" t="str">
            <v>406</v>
          </cell>
          <cell r="D258">
            <v>17</v>
          </cell>
          <cell r="E258" t="str">
            <v>SURG</v>
          </cell>
          <cell r="F258">
            <v>2.7833000000000001</v>
          </cell>
          <cell r="G258">
            <v>7.5</v>
          </cell>
          <cell r="H258">
            <v>10.1</v>
          </cell>
        </row>
        <row r="259">
          <cell r="A259" t="str">
            <v>MYELOPROLIF DISORD OR POORLY DIFF NEOPL W MAJ</v>
          </cell>
          <cell r="B259">
            <v>407</v>
          </cell>
          <cell r="C259" t="str">
            <v>407</v>
          </cell>
          <cell r="D259">
            <v>17</v>
          </cell>
          <cell r="E259" t="str">
            <v>SURG</v>
          </cell>
          <cell r="F259">
            <v>1.2463</v>
          </cell>
          <cell r="G259">
            <v>3.4</v>
          </cell>
          <cell r="H259">
            <v>4.2</v>
          </cell>
        </row>
        <row r="260">
          <cell r="A260" t="str">
            <v>MYELOPROLIF DISORD OR POORLY DIFF NEOPL W OTH</v>
          </cell>
          <cell r="B260">
            <v>408</v>
          </cell>
          <cell r="C260" t="str">
            <v>408</v>
          </cell>
          <cell r="D260">
            <v>17</v>
          </cell>
          <cell r="E260" t="str">
            <v>SURG</v>
          </cell>
          <cell r="F260">
            <v>1.9990000000000001</v>
          </cell>
          <cell r="G260">
            <v>4.7</v>
          </cell>
          <cell r="H260">
            <v>7.7</v>
          </cell>
        </row>
        <row r="261">
          <cell r="A261" t="str">
            <v>MYRINGOTOMY W TUBE INSERTION AGE &gt;17</v>
          </cell>
          <cell r="B261">
            <v>61</v>
          </cell>
          <cell r="C261" t="str">
            <v>061</v>
          </cell>
          <cell r="D261">
            <v>3</v>
          </cell>
          <cell r="E261" t="str">
            <v>SURG</v>
          </cell>
          <cell r="F261">
            <v>1.2597</v>
          </cell>
          <cell r="G261">
            <v>2.9</v>
          </cell>
          <cell r="H261">
            <v>4.8</v>
          </cell>
        </row>
        <row r="262">
          <cell r="A262" t="str">
            <v>MYRINGOTOMY W TUBE INSERTION AGE 0-17</v>
          </cell>
          <cell r="B262">
            <v>62</v>
          </cell>
          <cell r="C262" t="str">
            <v>062</v>
          </cell>
          <cell r="D262">
            <v>3</v>
          </cell>
          <cell r="E262" t="str">
            <v xml:space="preserve">SURG </v>
          </cell>
          <cell r="F262">
            <v>0.29530000000000001</v>
          </cell>
          <cell r="G262">
            <v>1.3</v>
          </cell>
          <cell r="H262">
            <v>1.3</v>
          </cell>
        </row>
        <row r="263">
          <cell r="A263" t="str">
            <v>NASAL TRAUMA &amp; DEFORMITY</v>
          </cell>
          <cell r="B263">
            <v>72</v>
          </cell>
          <cell r="C263" t="str">
            <v>072</v>
          </cell>
          <cell r="D263">
            <v>3</v>
          </cell>
          <cell r="E263" t="str">
            <v>MED</v>
          </cell>
          <cell r="F263">
            <v>0.6462</v>
          </cell>
          <cell r="G263">
            <v>2.6</v>
          </cell>
          <cell r="H263">
            <v>3.4</v>
          </cell>
        </row>
        <row r="264">
          <cell r="A264" t="str">
            <v>NEONATE W OTHER SIGNIFICANT PROBLEMS</v>
          </cell>
          <cell r="B264">
            <v>390</v>
          </cell>
          <cell r="C264" t="str">
            <v>390</v>
          </cell>
          <cell r="D264">
            <v>15</v>
          </cell>
          <cell r="E264" t="str">
            <v>BABY</v>
          </cell>
          <cell r="F264">
            <v>1.6011</v>
          </cell>
          <cell r="G264">
            <v>3.4</v>
          </cell>
          <cell r="H264">
            <v>3.4</v>
          </cell>
        </row>
        <row r="265">
          <cell r="A265" t="str">
            <v>NEONATES, DIED OR TRANSFERRED TO ANOTHER ACUT</v>
          </cell>
          <cell r="B265">
            <v>385</v>
          </cell>
          <cell r="C265" t="str">
            <v>385</v>
          </cell>
          <cell r="D265">
            <v>15</v>
          </cell>
          <cell r="E265" t="str">
            <v>BABY</v>
          </cell>
          <cell r="F265">
            <v>1.3759999999999999</v>
          </cell>
          <cell r="G265">
            <v>1.8</v>
          </cell>
          <cell r="H265">
            <v>1.8</v>
          </cell>
        </row>
        <row r="266">
          <cell r="A266" t="str">
            <v>NERVOUS SYSTEM INFECTION EXCEPT VIRAL MENINGI</v>
          </cell>
          <cell r="B266">
            <v>20</v>
          </cell>
          <cell r="C266" t="str">
            <v>020</v>
          </cell>
          <cell r="D266">
            <v>1</v>
          </cell>
          <cell r="E266" t="str">
            <v>MED</v>
          </cell>
          <cell r="F266">
            <v>2.6124999999999998</v>
          </cell>
          <cell r="G266">
            <v>7.7</v>
          </cell>
          <cell r="H266">
            <v>10.199999999999999</v>
          </cell>
        </row>
        <row r="267">
          <cell r="A267" t="str">
            <v>NERVOUS SYSTEM NEOPLASMS W CC</v>
          </cell>
          <cell r="B267">
            <v>10</v>
          </cell>
          <cell r="C267" t="str">
            <v>010</v>
          </cell>
          <cell r="D267">
            <v>1</v>
          </cell>
          <cell r="E267" t="str">
            <v>MED</v>
          </cell>
          <cell r="F267">
            <v>1.2036</v>
          </cell>
          <cell r="G267">
            <v>4.9000000000000004</v>
          </cell>
          <cell r="H267">
            <v>6.6</v>
          </cell>
        </row>
        <row r="268">
          <cell r="A268" t="str">
            <v>NERVOUS SYSTEM NEOPLASMS W/O CC</v>
          </cell>
          <cell r="B268">
            <v>11</v>
          </cell>
          <cell r="C268" t="str">
            <v>011</v>
          </cell>
          <cell r="D268">
            <v>1</v>
          </cell>
          <cell r="E268" t="str">
            <v>MED</v>
          </cell>
          <cell r="F268">
            <v>0.82830000000000004</v>
          </cell>
          <cell r="G268">
            <v>3</v>
          </cell>
          <cell r="H268">
            <v>4.0999999999999996</v>
          </cell>
        </row>
        <row r="269">
          <cell r="A269" t="str">
            <v>NEUROLOGICAL EYE DISORDERS</v>
          </cell>
          <cell r="B269">
            <v>45</v>
          </cell>
          <cell r="C269" t="str">
            <v>045</v>
          </cell>
          <cell r="D269">
            <v>2</v>
          </cell>
          <cell r="E269" t="str">
            <v>MED</v>
          </cell>
          <cell r="F269">
            <v>0.69410000000000005</v>
          </cell>
          <cell r="G269">
            <v>2.7</v>
          </cell>
          <cell r="H269">
            <v>3.4</v>
          </cell>
        </row>
        <row r="270">
          <cell r="A270" t="str">
            <v>NEUROSES EXCEPT DEPRESSIVE</v>
          </cell>
          <cell r="B270">
            <v>427</v>
          </cell>
          <cell r="C270" t="str">
            <v>427</v>
          </cell>
          <cell r="D270">
            <v>19</v>
          </cell>
          <cell r="E270" t="str">
            <v>MHSA</v>
          </cell>
          <cell r="F270">
            <v>0.57140000000000002</v>
          </cell>
          <cell r="G270">
            <v>3.4</v>
          </cell>
          <cell r="H270">
            <v>4.9000000000000004</v>
          </cell>
        </row>
        <row r="271">
          <cell r="A271" t="str">
            <v>NO LONGER VALID</v>
          </cell>
          <cell r="B271">
            <v>214</v>
          </cell>
          <cell r="C271" t="str">
            <v>214</v>
          </cell>
          <cell r="D271">
            <v>8</v>
          </cell>
          <cell r="E271" t="str">
            <v>SURG</v>
          </cell>
          <cell r="F271">
            <v>0</v>
          </cell>
          <cell r="G271">
            <v>0</v>
          </cell>
          <cell r="H271">
            <v>0</v>
          </cell>
        </row>
        <row r="272">
          <cell r="A272" t="str">
            <v>NO LONGER VALID</v>
          </cell>
          <cell r="B272">
            <v>215</v>
          </cell>
          <cell r="C272" t="str">
            <v>215</v>
          </cell>
          <cell r="D272">
            <v>8</v>
          </cell>
          <cell r="E272" t="str">
            <v>SURG</v>
          </cell>
          <cell r="F272">
            <v>0</v>
          </cell>
          <cell r="G272">
            <v>0</v>
          </cell>
          <cell r="H272">
            <v>0</v>
          </cell>
        </row>
        <row r="273">
          <cell r="A273" t="str">
            <v>NO LONGER VALID</v>
          </cell>
          <cell r="B273">
            <v>221</v>
          </cell>
          <cell r="C273" t="str">
            <v>221</v>
          </cell>
          <cell r="D273">
            <v>8</v>
          </cell>
          <cell r="E273" t="str">
            <v>SURG</v>
          </cell>
          <cell r="F273">
            <v>0</v>
          </cell>
          <cell r="G273">
            <v>0</v>
          </cell>
          <cell r="H273">
            <v>0</v>
          </cell>
        </row>
        <row r="274">
          <cell r="A274" t="str">
            <v>NO LONGER VALID</v>
          </cell>
          <cell r="B274">
            <v>222</v>
          </cell>
          <cell r="C274" t="str">
            <v>222</v>
          </cell>
          <cell r="D274">
            <v>8</v>
          </cell>
          <cell r="E274" t="str">
            <v>SURG</v>
          </cell>
          <cell r="F274">
            <v>0</v>
          </cell>
          <cell r="G274">
            <v>0</v>
          </cell>
          <cell r="H274">
            <v>0</v>
          </cell>
        </row>
        <row r="275">
          <cell r="A275" t="str">
            <v>NO LONGER VALID</v>
          </cell>
          <cell r="B275">
            <v>438</v>
          </cell>
          <cell r="C275" t="str">
            <v>438</v>
          </cell>
          <cell r="E275" t="str">
            <v>OTHER</v>
          </cell>
          <cell r="F275">
            <v>0</v>
          </cell>
          <cell r="G275">
            <v>0</v>
          </cell>
          <cell r="H275">
            <v>0</v>
          </cell>
        </row>
        <row r="276">
          <cell r="A276" t="str">
            <v>NO LONGER VALID</v>
          </cell>
          <cell r="B276">
            <v>456</v>
          </cell>
          <cell r="C276" t="str">
            <v>456</v>
          </cell>
          <cell r="E276" t="str">
            <v>MED</v>
          </cell>
          <cell r="F276">
            <v>0</v>
          </cell>
          <cell r="G276">
            <v>0</v>
          </cell>
          <cell r="H276">
            <v>0</v>
          </cell>
        </row>
        <row r="277">
          <cell r="A277" t="str">
            <v>NO LONGER VALID</v>
          </cell>
          <cell r="B277">
            <v>457</v>
          </cell>
          <cell r="C277" t="str">
            <v>457</v>
          </cell>
          <cell r="E277" t="str">
            <v>MED</v>
          </cell>
          <cell r="F277">
            <v>0</v>
          </cell>
          <cell r="G277">
            <v>0</v>
          </cell>
          <cell r="H277">
            <v>0</v>
          </cell>
        </row>
        <row r="278">
          <cell r="A278" t="str">
            <v>NO LONGER VALID</v>
          </cell>
          <cell r="B278">
            <v>458</v>
          </cell>
          <cell r="C278" t="str">
            <v>458</v>
          </cell>
          <cell r="E278" t="str">
            <v>MED</v>
          </cell>
          <cell r="F278">
            <v>0</v>
          </cell>
          <cell r="G278">
            <v>0</v>
          </cell>
          <cell r="H278">
            <v>0</v>
          </cell>
        </row>
        <row r="279">
          <cell r="A279" t="str">
            <v>NO LONGER VALID</v>
          </cell>
          <cell r="B279">
            <v>459</v>
          </cell>
          <cell r="C279" t="str">
            <v>459</v>
          </cell>
          <cell r="E279" t="str">
            <v>MED</v>
          </cell>
          <cell r="F279">
            <v>0</v>
          </cell>
          <cell r="G279">
            <v>0</v>
          </cell>
          <cell r="H279">
            <v>0</v>
          </cell>
        </row>
        <row r="280">
          <cell r="A280" t="str">
            <v>NO LONGER VALID</v>
          </cell>
          <cell r="B280">
            <v>460</v>
          </cell>
          <cell r="C280" t="str">
            <v>460</v>
          </cell>
          <cell r="E280" t="str">
            <v>MED</v>
          </cell>
          <cell r="F280">
            <v>0</v>
          </cell>
          <cell r="G280">
            <v>0</v>
          </cell>
          <cell r="H280">
            <v>0</v>
          </cell>
        </row>
        <row r="281">
          <cell r="A281" t="str">
            <v>NO LONGER VALID</v>
          </cell>
          <cell r="B281">
            <v>472</v>
          </cell>
          <cell r="C281" t="str">
            <v>472</v>
          </cell>
          <cell r="E281" t="str">
            <v>SURG</v>
          </cell>
          <cell r="F281">
            <v>0</v>
          </cell>
          <cell r="G281">
            <v>0</v>
          </cell>
          <cell r="H281">
            <v>0</v>
          </cell>
        </row>
        <row r="282">
          <cell r="A282" t="str">
            <v>NO LONGER VALID</v>
          </cell>
          <cell r="B282">
            <v>474</v>
          </cell>
          <cell r="C282" t="str">
            <v>474</v>
          </cell>
          <cell r="E282" t="str">
            <v>SURG</v>
          </cell>
          <cell r="F282">
            <v>0</v>
          </cell>
          <cell r="G282">
            <v>0</v>
          </cell>
          <cell r="H282">
            <v>0</v>
          </cell>
        </row>
        <row r="283">
          <cell r="A283" t="str">
            <v>NON-EXTENSIVE BURNS W CC OR SIGNIFICANT TRAUM</v>
          </cell>
          <cell r="B283">
            <v>510</v>
          </cell>
          <cell r="C283" t="str">
            <v>510</v>
          </cell>
          <cell r="D283">
            <v>22</v>
          </cell>
          <cell r="E283" t="str">
            <v>SURG</v>
          </cell>
          <cell r="F283">
            <v>1.3334999999999999</v>
          </cell>
          <cell r="G283">
            <v>5.0999999999999996</v>
          </cell>
          <cell r="H283">
            <v>7.3</v>
          </cell>
        </row>
        <row r="284">
          <cell r="A284" t="str">
            <v>NON-EXTENSIVE BURNS W/O CC OR SIGNIFICANT TRA</v>
          </cell>
          <cell r="B284">
            <v>511</v>
          </cell>
          <cell r="C284" t="str">
            <v>511</v>
          </cell>
          <cell r="D284">
            <v>22</v>
          </cell>
          <cell r="E284" t="str">
            <v>SURG</v>
          </cell>
          <cell r="F284">
            <v>0.83120000000000005</v>
          </cell>
          <cell r="G284">
            <v>3.6</v>
          </cell>
          <cell r="H284">
            <v>5.2</v>
          </cell>
        </row>
        <row r="285">
          <cell r="A285" t="str">
            <v>NON-EXTENSIVE O.R. PROCEDURE UNRELATED TO PRI</v>
          </cell>
          <cell r="B285">
            <v>477</v>
          </cell>
          <cell r="C285" t="str">
            <v>477</v>
          </cell>
          <cell r="E285" t="str">
            <v>SURG</v>
          </cell>
          <cell r="F285">
            <v>1.7696000000000001</v>
          </cell>
          <cell r="G285">
            <v>5.3</v>
          </cell>
          <cell r="H285">
            <v>8.1</v>
          </cell>
        </row>
        <row r="286">
          <cell r="A286" t="str">
            <v>NON-MALIGANT BREAST DISORDERS</v>
          </cell>
          <cell r="B286">
            <v>276</v>
          </cell>
          <cell r="C286" t="str">
            <v>276</v>
          </cell>
          <cell r="D286">
            <v>9</v>
          </cell>
          <cell r="E286" t="str">
            <v>MED</v>
          </cell>
          <cell r="F286">
            <v>0.65290000000000004</v>
          </cell>
          <cell r="G286">
            <v>3.5</v>
          </cell>
          <cell r="H286">
            <v>4.4000000000000004</v>
          </cell>
        </row>
        <row r="287">
          <cell r="A287" t="str">
            <v>NON-SPECIFIC ARTHROPATHIES</v>
          </cell>
          <cell r="B287">
            <v>246</v>
          </cell>
          <cell r="C287" t="str">
            <v>246</v>
          </cell>
          <cell r="D287">
            <v>8</v>
          </cell>
          <cell r="E287" t="str">
            <v>MED</v>
          </cell>
          <cell r="F287">
            <v>0.55449999999999999</v>
          </cell>
          <cell r="G287">
            <v>3</v>
          </cell>
          <cell r="H287">
            <v>3.7</v>
          </cell>
        </row>
        <row r="288">
          <cell r="A288" t="str">
            <v>NONSPECIFIC CEREBROVASCULAR DISORDERS W CC</v>
          </cell>
          <cell r="B288">
            <v>16</v>
          </cell>
          <cell r="C288" t="str">
            <v>016</v>
          </cell>
          <cell r="D288">
            <v>1</v>
          </cell>
          <cell r="E288" t="str">
            <v>MED</v>
          </cell>
          <cell r="F288">
            <v>1.0985</v>
          </cell>
          <cell r="G288">
            <v>4.5999999999999996</v>
          </cell>
          <cell r="H288">
            <v>5.9</v>
          </cell>
        </row>
        <row r="289">
          <cell r="A289" t="str">
            <v>NONSPECIFIC CEREBROVASCULAR DISORDERS W/O CC</v>
          </cell>
          <cell r="B289">
            <v>17</v>
          </cell>
          <cell r="C289" t="str">
            <v>017</v>
          </cell>
          <cell r="D289">
            <v>1</v>
          </cell>
          <cell r="E289" t="str">
            <v>MED</v>
          </cell>
          <cell r="F289">
            <v>0.63990000000000002</v>
          </cell>
          <cell r="G289">
            <v>2.6</v>
          </cell>
          <cell r="H289">
            <v>3.4</v>
          </cell>
        </row>
        <row r="290">
          <cell r="A290" t="str">
            <v>NONTRAUMATIC STUPOR &amp; COMA</v>
          </cell>
          <cell r="B290">
            <v>23</v>
          </cell>
          <cell r="C290" t="str">
            <v>023</v>
          </cell>
          <cell r="D290">
            <v>1</v>
          </cell>
          <cell r="E290" t="str">
            <v>MED</v>
          </cell>
          <cell r="F290">
            <v>0.77459999999999996</v>
          </cell>
          <cell r="G290">
            <v>3.1</v>
          </cell>
          <cell r="H290">
            <v>4.2</v>
          </cell>
        </row>
        <row r="291">
          <cell r="A291" t="str">
            <v>NORMAL NEWBORN</v>
          </cell>
          <cell r="B291">
            <v>391</v>
          </cell>
          <cell r="C291" t="str">
            <v>391</v>
          </cell>
          <cell r="D291">
            <v>15</v>
          </cell>
          <cell r="E291" t="str">
            <v>BABY</v>
          </cell>
          <cell r="F291">
            <v>0.15260000000000001</v>
          </cell>
          <cell r="G291">
            <v>3.1</v>
          </cell>
          <cell r="H291">
            <v>3.1</v>
          </cell>
        </row>
        <row r="292">
          <cell r="A292" t="str">
            <v>NUTRITIONAL &amp; MISC METABOLIC DISORDERS AGE &gt;1</v>
          </cell>
          <cell r="B292">
            <v>296</v>
          </cell>
          <cell r="C292" t="str">
            <v>296</v>
          </cell>
          <cell r="D292">
            <v>10</v>
          </cell>
          <cell r="E292" t="str">
            <v>MED</v>
          </cell>
          <cell r="F292">
            <v>0.85560000000000003</v>
          </cell>
          <cell r="G292">
            <v>4</v>
          </cell>
          <cell r="H292">
            <v>5.3</v>
          </cell>
        </row>
        <row r="293">
          <cell r="A293" t="str">
            <v>NUTRITIONAL &amp; MISC METABOLIC DISORDERS AGE &gt;1</v>
          </cell>
          <cell r="B293">
            <v>297</v>
          </cell>
          <cell r="C293" t="str">
            <v>297</v>
          </cell>
          <cell r="D293">
            <v>10</v>
          </cell>
          <cell r="E293" t="str">
            <v>MED</v>
          </cell>
          <cell r="F293">
            <v>0.52039999999999997</v>
          </cell>
          <cell r="G293">
            <v>2.8</v>
          </cell>
          <cell r="H293">
            <v>3.5</v>
          </cell>
        </row>
        <row r="294">
          <cell r="A294" t="str">
            <v>NUTRITIONAL &amp; MISC METABOLIC DISORDERS AGE 0-</v>
          </cell>
          <cell r="B294">
            <v>298</v>
          </cell>
          <cell r="C294" t="str">
            <v>298</v>
          </cell>
          <cell r="D294">
            <v>10</v>
          </cell>
          <cell r="E294" t="str">
            <v>MED</v>
          </cell>
          <cell r="F294">
            <v>0.49540000000000001</v>
          </cell>
          <cell r="G294">
            <v>2.4</v>
          </cell>
          <cell r="H294">
            <v>3.5</v>
          </cell>
        </row>
        <row r="295">
          <cell r="A295" t="str">
            <v>O.R. PROC W DIAGNOSES OF OTHER CONTACT W HEAL</v>
          </cell>
          <cell r="B295">
            <v>461</v>
          </cell>
          <cell r="C295" t="str">
            <v>461</v>
          </cell>
          <cell r="D295">
            <v>23</v>
          </cell>
          <cell r="E295" t="str">
            <v>SURG</v>
          </cell>
          <cell r="F295">
            <v>1.1309</v>
          </cell>
          <cell r="G295">
            <v>2.4</v>
          </cell>
          <cell r="H295">
            <v>4.5</v>
          </cell>
        </row>
        <row r="296">
          <cell r="A296" t="str">
            <v>O.R. PROCEDURE FOR INFECTIOUS &amp; PARASITIC DIS</v>
          </cell>
          <cell r="B296">
            <v>415</v>
          </cell>
          <cell r="C296" t="str">
            <v>415</v>
          </cell>
          <cell r="D296">
            <v>18</v>
          </cell>
          <cell r="E296" t="str">
            <v>SURG</v>
          </cell>
          <cell r="F296">
            <v>3.5541</v>
          </cell>
          <cell r="G296">
            <v>10.3</v>
          </cell>
          <cell r="H296">
            <v>14.1</v>
          </cell>
        </row>
        <row r="297">
          <cell r="A297" t="str">
            <v>O.R. PROCEDURE W PRINCIPAL DIAGNOSES OF MENTA</v>
          </cell>
          <cell r="B297">
            <v>424</v>
          </cell>
          <cell r="C297" t="str">
            <v>424</v>
          </cell>
          <cell r="D297">
            <v>19</v>
          </cell>
          <cell r="E297" t="str">
            <v>MHSA</v>
          </cell>
          <cell r="F297">
            <v>2.3706</v>
          </cell>
          <cell r="G297">
            <v>8.6999999999999993</v>
          </cell>
          <cell r="H297">
            <v>14.1</v>
          </cell>
        </row>
        <row r="298">
          <cell r="A298" t="str">
            <v>O.R. PROCEDURES FOR OBESITY</v>
          </cell>
          <cell r="B298">
            <v>288</v>
          </cell>
          <cell r="C298" t="str">
            <v>288</v>
          </cell>
          <cell r="D298">
            <v>10</v>
          </cell>
          <cell r="E298" t="str">
            <v>SURG</v>
          </cell>
          <cell r="F298">
            <v>2.0665</v>
          </cell>
          <cell r="G298">
            <v>4.5999999999999996</v>
          </cell>
          <cell r="H298">
            <v>5.7</v>
          </cell>
        </row>
        <row r="299">
          <cell r="A299" t="str">
            <v>ORBITAL PROCEDURES</v>
          </cell>
          <cell r="B299">
            <v>37</v>
          </cell>
          <cell r="C299" t="str">
            <v>037</v>
          </cell>
          <cell r="D299">
            <v>2</v>
          </cell>
          <cell r="E299" t="str">
            <v>SURG</v>
          </cell>
          <cell r="F299">
            <v>1.0318000000000001</v>
          </cell>
          <cell r="G299">
            <v>2.6</v>
          </cell>
          <cell r="H299">
            <v>3.8</v>
          </cell>
        </row>
        <row r="300">
          <cell r="A300" t="str">
            <v>ORGANIC DISTURBANCES &amp; MENTAL RETARDATION</v>
          </cell>
          <cell r="B300">
            <v>429</v>
          </cell>
          <cell r="C300" t="str">
            <v>429</v>
          </cell>
          <cell r="D300">
            <v>19</v>
          </cell>
          <cell r="E300" t="str">
            <v>MHSA</v>
          </cell>
          <cell r="F300">
            <v>0.8448</v>
          </cell>
          <cell r="G300">
            <v>4.9000000000000004</v>
          </cell>
          <cell r="H300">
            <v>6.7</v>
          </cell>
        </row>
        <row r="301">
          <cell r="A301" t="str">
            <v>OSTEOMYELITIS</v>
          </cell>
          <cell r="B301">
            <v>238</v>
          </cell>
          <cell r="C301" t="str">
            <v>238</v>
          </cell>
          <cell r="D301">
            <v>8</v>
          </cell>
          <cell r="E301" t="str">
            <v>MED</v>
          </cell>
          <cell r="F301">
            <v>1.2830999999999999</v>
          </cell>
          <cell r="G301">
            <v>6.4</v>
          </cell>
          <cell r="H301">
            <v>8.4</v>
          </cell>
        </row>
        <row r="302">
          <cell r="A302" t="str">
            <v>OTH PERM CARD PACEMAK IMPL OR PTCA W CORONARY</v>
          </cell>
          <cell r="B302">
            <v>116</v>
          </cell>
          <cell r="C302" t="str">
            <v>116</v>
          </cell>
          <cell r="D302">
            <v>5</v>
          </cell>
          <cell r="E302" t="str">
            <v>SURG</v>
          </cell>
          <cell r="F302">
            <v>2.4651000000000001</v>
          </cell>
          <cell r="G302">
            <v>2.8</v>
          </cell>
          <cell r="H302">
            <v>3.9</v>
          </cell>
        </row>
        <row r="303">
          <cell r="A303" t="str">
            <v>OTHER ANTEPARTUM DIAGNOSES W MEDICAL COMPLICA</v>
          </cell>
          <cell r="B303">
            <v>383</v>
          </cell>
          <cell r="C303" t="str">
            <v>383</v>
          </cell>
          <cell r="D303">
            <v>14</v>
          </cell>
          <cell r="E303" t="str">
            <v>MED</v>
          </cell>
          <cell r="F303">
            <v>0.53339999999999999</v>
          </cell>
          <cell r="G303">
            <v>2.8</v>
          </cell>
          <cell r="H303">
            <v>4</v>
          </cell>
        </row>
        <row r="304">
          <cell r="A304" t="str">
            <v>OTHER ANTEPARTUM DIAGNOSES W/O MEDICAL COMPLI</v>
          </cell>
          <cell r="B304">
            <v>384</v>
          </cell>
          <cell r="C304" t="str">
            <v>384</v>
          </cell>
          <cell r="D304">
            <v>14</v>
          </cell>
          <cell r="E304" t="str">
            <v>MED</v>
          </cell>
          <cell r="F304">
            <v>0.34370000000000001</v>
          </cell>
          <cell r="G304">
            <v>1.8</v>
          </cell>
          <cell r="H304">
            <v>2.4</v>
          </cell>
        </row>
        <row r="305">
          <cell r="A305" t="str">
            <v>OTHER CARDIOTHORACIC PROCEDURES</v>
          </cell>
          <cell r="B305">
            <v>108</v>
          </cell>
          <cell r="C305" t="str">
            <v>108</v>
          </cell>
          <cell r="D305">
            <v>5</v>
          </cell>
          <cell r="E305" t="str">
            <v>SURG</v>
          </cell>
          <cell r="F305">
            <v>5.7714999999999996</v>
          </cell>
          <cell r="G305">
            <v>8.3000000000000007</v>
          </cell>
          <cell r="H305">
            <v>11</v>
          </cell>
        </row>
        <row r="306">
          <cell r="A306" t="str">
            <v>OTHER CIRCULATORY SYSTEM DIAGNOSES W CC</v>
          </cell>
          <cell r="B306">
            <v>144</v>
          </cell>
          <cell r="C306" t="str">
            <v>144</v>
          </cell>
          <cell r="D306">
            <v>5</v>
          </cell>
          <cell r="E306" t="str">
            <v>MED</v>
          </cell>
          <cell r="F306">
            <v>1.1526000000000001</v>
          </cell>
          <cell r="G306">
            <v>3.8</v>
          </cell>
          <cell r="H306">
            <v>5.4</v>
          </cell>
        </row>
        <row r="307">
          <cell r="A307" t="str">
            <v>OTHER CIRCULATORY SYSTEM DIAGNOSES W/O CC</v>
          </cell>
          <cell r="B307">
            <v>145</v>
          </cell>
          <cell r="C307" t="str">
            <v>145</v>
          </cell>
          <cell r="D307">
            <v>5</v>
          </cell>
          <cell r="E307" t="str">
            <v>MED</v>
          </cell>
          <cell r="F307">
            <v>0.64970000000000006</v>
          </cell>
          <cell r="G307">
            <v>2.2000000000000002</v>
          </cell>
          <cell r="H307">
            <v>2.8</v>
          </cell>
        </row>
        <row r="308">
          <cell r="A308" t="str">
            <v>OTHER CIRCULATORY SYSTEM O.R. PROCEDURES</v>
          </cell>
          <cell r="B308">
            <v>120</v>
          </cell>
          <cell r="C308" t="str">
            <v>120</v>
          </cell>
          <cell r="D308">
            <v>5</v>
          </cell>
          <cell r="E308" t="str">
            <v>SURG</v>
          </cell>
          <cell r="F308">
            <v>2.0135999999999998</v>
          </cell>
          <cell r="G308">
            <v>5</v>
          </cell>
          <cell r="H308">
            <v>8.1999999999999993</v>
          </cell>
        </row>
        <row r="309">
          <cell r="A309" t="str">
            <v>OTHER DIGESTIVE SYSTEM DIAGNOSES AGE &gt;17 W CC</v>
          </cell>
          <cell r="B309">
            <v>188</v>
          </cell>
          <cell r="C309" t="str">
            <v>188</v>
          </cell>
          <cell r="D309">
            <v>6</v>
          </cell>
          <cell r="E309" t="str">
            <v>MED</v>
          </cell>
          <cell r="F309">
            <v>1.0942000000000001</v>
          </cell>
          <cell r="G309">
            <v>4.0999999999999996</v>
          </cell>
          <cell r="H309">
            <v>5.6</v>
          </cell>
        </row>
        <row r="310">
          <cell r="A310" t="str">
            <v>OTHER DIGESTIVE SYSTEM DIAGNOSES AGE &gt;17 W/O</v>
          </cell>
          <cell r="B310">
            <v>189</v>
          </cell>
          <cell r="C310" t="str">
            <v>189</v>
          </cell>
          <cell r="D310">
            <v>6</v>
          </cell>
          <cell r="E310" t="str">
            <v>MED</v>
          </cell>
          <cell r="F310">
            <v>0.58309999999999995</v>
          </cell>
          <cell r="G310">
            <v>2.4</v>
          </cell>
          <cell r="H310">
            <v>3.2</v>
          </cell>
        </row>
        <row r="311">
          <cell r="A311" t="str">
            <v>OTHER DIGESTIVE SYSTEM DIAGNOSES AGE 0-17</v>
          </cell>
          <cell r="B311">
            <v>190</v>
          </cell>
          <cell r="C311" t="str">
            <v>190</v>
          </cell>
          <cell r="D311">
            <v>6</v>
          </cell>
          <cell r="E311" t="str">
            <v>MED</v>
          </cell>
          <cell r="F311">
            <v>1.0011000000000001</v>
          </cell>
          <cell r="G311">
            <v>3.9</v>
          </cell>
          <cell r="H311">
            <v>5.6</v>
          </cell>
        </row>
        <row r="312">
          <cell r="A312" t="str">
            <v>OTHER DIGESTIVE SYSTEM O.R. PROCEDURES W CC</v>
          </cell>
          <cell r="B312">
            <v>170</v>
          </cell>
          <cell r="C312" t="str">
            <v>170</v>
          </cell>
          <cell r="D312">
            <v>6</v>
          </cell>
          <cell r="E312" t="str">
            <v>SURG</v>
          </cell>
          <cell r="F312">
            <v>2.8435000000000001</v>
          </cell>
          <cell r="G312">
            <v>7.8</v>
          </cell>
          <cell r="H312">
            <v>11.3</v>
          </cell>
        </row>
        <row r="313">
          <cell r="A313" t="str">
            <v>OTHER DIGESTIVE SYSTEM O.R. PROCEDURES W/O CC</v>
          </cell>
          <cell r="B313">
            <v>171</v>
          </cell>
          <cell r="C313" t="str">
            <v>171</v>
          </cell>
          <cell r="D313">
            <v>6</v>
          </cell>
          <cell r="E313" t="str">
            <v>SURG</v>
          </cell>
          <cell r="F313">
            <v>1.2556</v>
          </cell>
          <cell r="G313">
            <v>3.6</v>
          </cell>
          <cell r="H313">
            <v>4.8</v>
          </cell>
        </row>
        <row r="314">
          <cell r="A314" t="str">
            <v>OTHER DISORDERS OF NERVOUS SYSTEM W CC</v>
          </cell>
          <cell r="B314">
            <v>34</v>
          </cell>
          <cell r="C314" t="str">
            <v>034</v>
          </cell>
          <cell r="D314">
            <v>1</v>
          </cell>
          <cell r="E314" t="str">
            <v>MED</v>
          </cell>
          <cell r="F314">
            <v>1.0275000000000001</v>
          </cell>
          <cell r="G314">
            <v>3.9</v>
          </cell>
          <cell r="H314">
            <v>5.3</v>
          </cell>
        </row>
        <row r="315">
          <cell r="A315" t="str">
            <v>OTHER DISORDERS OF NERVOUS SYSTEM W/O CC</v>
          </cell>
          <cell r="B315">
            <v>35</v>
          </cell>
          <cell r="C315" t="str">
            <v>035</v>
          </cell>
          <cell r="D315">
            <v>1</v>
          </cell>
          <cell r="E315" t="str">
            <v>MED</v>
          </cell>
          <cell r="F315">
            <v>0.59370000000000001</v>
          </cell>
          <cell r="G315">
            <v>2.7</v>
          </cell>
          <cell r="H315">
            <v>3.5</v>
          </cell>
        </row>
        <row r="316">
          <cell r="A316" t="str">
            <v>OTHER DISORDERS OF THE EYE AGE &gt;17 W CC</v>
          </cell>
          <cell r="B316">
            <v>46</v>
          </cell>
          <cell r="C316" t="str">
            <v>046</v>
          </cell>
          <cell r="D316">
            <v>2</v>
          </cell>
          <cell r="E316" t="str">
            <v>MED</v>
          </cell>
          <cell r="F316">
            <v>0.75249999999999995</v>
          </cell>
          <cell r="G316">
            <v>3.5</v>
          </cell>
          <cell r="H316">
            <v>4.5999999999999996</v>
          </cell>
        </row>
        <row r="317">
          <cell r="A317" t="str">
            <v>OTHER DISORDERS OF THE EYE AGE &gt;17 W/O CC</v>
          </cell>
          <cell r="B317">
            <v>47</v>
          </cell>
          <cell r="C317" t="str">
            <v>047</v>
          </cell>
          <cell r="D317">
            <v>2</v>
          </cell>
          <cell r="E317" t="str">
            <v>MED</v>
          </cell>
          <cell r="F317">
            <v>0.47839999999999999</v>
          </cell>
          <cell r="G317">
            <v>2.5</v>
          </cell>
          <cell r="H317">
            <v>3.2</v>
          </cell>
        </row>
        <row r="318">
          <cell r="A318" t="str">
            <v>OTHER DISORDERS OF THE EYE AGE 0-17</v>
          </cell>
          <cell r="B318">
            <v>48</v>
          </cell>
          <cell r="C318" t="str">
            <v>048</v>
          </cell>
          <cell r="D318">
            <v>2</v>
          </cell>
          <cell r="E318" t="str">
            <v xml:space="preserve">MED  </v>
          </cell>
          <cell r="F318">
            <v>0.29749999999999999</v>
          </cell>
          <cell r="G318">
            <v>2.9</v>
          </cell>
          <cell r="H318">
            <v>2.9</v>
          </cell>
        </row>
        <row r="319">
          <cell r="A319" t="str">
            <v>OTHER EAR, NOSE, MOUTH &amp; THROAT DIAGNOSES AGE</v>
          </cell>
          <cell r="B319">
            <v>73</v>
          </cell>
          <cell r="C319" t="str">
            <v>073</v>
          </cell>
          <cell r="D319">
            <v>3</v>
          </cell>
          <cell r="E319" t="str">
            <v>MED</v>
          </cell>
          <cell r="F319">
            <v>0.76670000000000005</v>
          </cell>
          <cell r="G319">
            <v>3.3</v>
          </cell>
          <cell r="H319">
            <v>4.3</v>
          </cell>
        </row>
        <row r="320">
          <cell r="A320" t="str">
            <v>OTHER EAR, NOSE, MOUTH &amp; THROAT DIAGNOSES AGE</v>
          </cell>
          <cell r="B320">
            <v>74</v>
          </cell>
          <cell r="C320" t="str">
            <v>074</v>
          </cell>
          <cell r="D320">
            <v>3</v>
          </cell>
          <cell r="E320" t="str">
            <v xml:space="preserve">MED  </v>
          </cell>
          <cell r="F320">
            <v>0.33560000000000001</v>
          </cell>
          <cell r="G320">
            <v>2.1</v>
          </cell>
          <cell r="H320">
            <v>2.1</v>
          </cell>
        </row>
        <row r="321">
          <cell r="A321" t="str">
            <v>OTHER EAR, NOSE, MOUTH &amp; THROAT O.R. PROCEDUR</v>
          </cell>
          <cell r="B321">
            <v>63</v>
          </cell>
          <cell r="C321" t="str">
            <v>063</v>
          </cell>
          <cell r="D321">
            <v>3</v>
          </cell>
          <cell r="E321" t="str">
            <v>SURG</v>
          </cell>
          <cell r="F321">
            <v>1.3136000000000001</v>
          </cell>
          <cell r="G321">
            <v>3</v>
          </cell>
          <cell r="H321">
            <v>4.5</v>
          </cell>
        </row>
        <row r="322">
          <cell r="A322" t="str">
            <v>OTHER ENDOCRINE, NUTRIT &amp; METAB O.R. PROC W C</v>
          </cell>
          <cell r="B322">
            <v>292</v>
          </cell>
          <cell r="C322" t="str">
            <v>292</v>
          </cell>
          <cell r="D322">
            <v>10</v>
          </cell>
          <cell r="E322" t="str">
            <v>SURG</v>
          </cell>
          <cell r="F322">
            <v>2.4719000000000002</v>
          </cell>
          <cell r="G322">
            <v>7.1</v>
          </cell>
          <cell r="H322">
            <v>10.4</v>
          </cell>
        </row>
        <row r="323">
          <cell r="A323" t="str">
            <v>OTHER ENDOCRINE, NUTRIT &amp; METAB O.R. PROC W/O</v>
          </cell>
          <cell r="B323">
            <v>293</v>
          </cell>
          <cell r="C323" t="str">
            <v>293</v>
          </cell>
          <cell r="D323">
            <v>10</v>
          </cell>
          <cell r="E323" t="str">
            <v>SURG</v>
          </cell>
          <cell r="F323">
            <v>1.1941999999999999</v>
          </cell>
          <cell r="G323">
            <v>3.5</v>
          </cell>
          <cell r="H323">
            <v>5</v>
          </cell>
        </row>
        <row r="324">
          <cell r="A324" t="str">
            <v>OTHER FACTORS INFLUENCING HEALTH STATUS</v>
          </cell>
          <cell r="B324">
            <v>467</v>
          </cell>
          <cell r="C324" t="str">
            <v>467</v>
          </cell>
          <cell r="D324">
            <v>23</v>
          </cell>
          <cell r="E324" t="str">
            <v>MED</v>
          </cell>
          <cell r="F324">
            <v>0.49859999999999999</v>
          </cell>
          <cell r="G324">
            <v>2.1</v>
          </cell>
          <cell r="H324">
            <v>3.3</v>
          </cell>
        </row>
        <row r="325">
          <cell r="A325" t="str">
            <v>OTHER FEMALE REPRODUCTIVE SYSTEM O.R. PROCEDU</v>
          </cell>
          <cell r="B325">
            <v>365</v>
          </cell>
          <cell r="C325" t="str">
            <v>365</v>
          </cell>
          <cell r="D325">
            <v>13</v>
          </cell>
          <cell r="E325" t="str">
            <v>SURG</v>
          </cell>
          <cell r="F325">
            <v>1.8299000000000001</v>
          </cell>
          <cell r="G325">
            <v>4.9000000000000004</v>
          </cell>
          <cell r="H325">
            <v>7.1</v>
          </cell>
        </row>
        <row r="326">
          <cell r="A326" t="str">
            <v>OTHER HEPATOBILIARY OR PANCREAS O.R. PROCEDUR</v>
          </cell>
          <cell r="B326">
            <v>201</v>
          </cell>
          <cell r="C326" t="str">
            <v>201</v>
          </cell>
          <cell r="D326">
            <v>7</v>
          </cell>
          <cell r="E326" t="str">
            <v>SURG</v>
          </cell>
          <cell r="F326">
            <v>3.5838000000000001</v>
          </cell>
          <cell r="G326">
            <v>10.3</v>
          </cell>
          <cell r="H326">
            <v>14.1</v>
          </cell>
        </row>
        <row r="327">
          <cell r="A327" t="str">
            <v>OTHER INFECTIOUS &amp; PARASITIC DISEASES DIAGNOS</v>
          </cell>
          <cell r="B327">
            <v>423</v>
          </cell>
          <cell r="C327" t="str">
            <v>423</v>
          </cell>
          <cell r="D327">
            <v>18</v>
          </cell>
          <cell r="E327" t="str">
            <v>MED</v>
          </cell>
          <cell r="F327">
            <v>1.6019000000000001</v>
          </cell>
          <cell r="G327">
            <v>5.7</v>
          </cell>
          <cell r="H327">
            <v>7.7</v>
          </cell>
        </row>
        <row r="328">
          <cell r="A328" t="str">
            <v>OTHER INJURY, POISONING &amp; TOXIC EFFECT DIAG W</v>
          </cell>
          <cell r="B328">
            <v>454</v>
          </cell>
          <cell r="C328" t="str">
            <v>454</v>
          </cell>
          <cell r="D328">
            <v>21</v>
          </cell>
          <cell r="E328" t="str">
            <v>MED</v>
          </cell>
          <cell r="F328">
            <v>0.81520000000000004</v>
          </cell>
          <cell r="G328">
            <v>3.2</v>
          </cell>
          <cell r="H328">
            <v>4.5</v>
          </cell>
        </row>
        <row r="329">
          <cell r="A329" t="str">
            <v>OTHER INJURY, POISONING &amp; TOXIC EFFECT DIAG W</v>
          </cell>
          <cell r="B329">
            <v>455</v>
          </cell>
          <cell r="C329" t="str">
            <v>455</v>
          </cell>
          <cell r="D329">
            <v>21</v>
          </cell>
          <cell r="E329" t="str">
            <v>MED</v>
          </cell>
          <cell r="F329">
            <v>0.46629999999999999</v>
          </cell>
          <cell r="G329">
            <v>1.9</v>
          </cell>
          <cell r="H329">
            <v>2.6</v>
          </cell>
        </row>
        <row r="330">
          <cell r="A330" t="str">
            <v>OTHER KIDNEY &amp; URINARY TRACT DIAGNOSES AGE &gt;1</v>
          </cell>
          <cell r="B330">
            <v>331</v>
          </cell>
          <cell r="C330" t="str">
            <v>331</v>
          </cell>
          <cell r="D330">
            <v>11</v>
          </cell>
          <cell r="E330" t="str">
            <v>MED</v>
          </cell>
          <cell r="F330">
            <v>1.0157</v>
          </cell>
          <cell r="G330">
            <v>4.0999999999999996</v>
          </cell>
          <cell r="H330">
            <v>5.5</v>
          </cell>
        </row>
        <row r="331">
          <cell r="A331" t="str">
            <v>OTHER KIDNEY &amp; URINARY TRACT DIAGNOSES AGE &gt;1</v>
          </cell>
          <cell r="B331">
            <v>332</v>
          </cell>
          <cell r="C331" t="str">
            <v>332</v>
          </cell>
          <cell r="D331">
            <v>11</v>
          </cell>
          <cell r="E331" t="str">
            <v>MED</v>
          </cell>
          <cell r="F331">
            <v>0.61040000000000005</v>
          </cell>
          <cell r="G331">
            <v>2.6</v>
          </cell>
          <cell r="H331">
            <v>3.4</v>
          </cell>
        </row>
        <row r="332">
          <cell r="A332" t="str">
            <v>OTHER KIDNEY &amp; URINARY TRACT DIAGNOSES AGE 0-</v>
          </cell>
          <cell r="B332">
            <v>333</v>
          </cell>
          <cell r="C332" t="str">
            <v>333</v>
          </cell>
          <cell r="D332">
            <v>11</v>
          </cell>
          <cell r="E332" t="str">
            <v>MED</v>
          </cell>
          <cell r="F332">
            <v>0.76419999999999999</v>
          </cell>
          <cell r="G332">
            <v>3.3</v>
          </cell>
          <cell r="H332">
            <v>4.4000000000000004</v>
          </cell>
        </row>
        <row r="333">
          <cell r="A333" t="str">
            <v>OTHER KIDNEY &amp; URINARY TRACT O.R. PROCEDURES</v>
          </cell>
          <cell r="B333">
            <v>315</v>
          </cell>
          <cell r="C333" t="str">
            <v>315</v>
          </cell>
          <cell r="D333">
            <v>11</v>
          </cell>
          <cell r="E333" t="str">
            <v>SURG</v>
          </cell>
          <cell r="F333">
            <v>2.0659999999999998</v>
          </cell>
          <cell r="G333">
            <v>4.5</v>
          </cell>
          <cell r="H333">
            <v>7.8</v>
          </cell>
        </row>
        <row r="334">
          <cell r="A334" t="str">
            <v>OTHER MALE REPRODUCTIVE SYSTEM DIAGNOSES</v>
          </cell>
          <cell r="B334">
            <v>352</v>
          </cell>
          <cell r="C334" t="str">
            <v>352</v>
          </cell>
          <cell r="D334">
            <v>12</v>
          </cell>
          <cell r="E334" t="str">
            <v>MED</v>
          </cell>
          <cell r="F334">
            <v>0.67689999999999995</v>
          </cell>
          <cell r="G334">
            <v>2.7</v>
          </cell>
          <cell r="H334">
            <v>3.9</v>
          </cell>
        </row>
        <row r="335">
          <cell r="A335" t="str">
            <v>OTHER MALE REPRODUCTIVE SYSTEM O.R. PROC EXCE</v>
          </cell>
          <cell r="B335">
            <v>345</v>
          </cell>
          <cell r="C335" t="str">
            <v>345</v>
          </cell>
          <cell r="D335">
            <v>12</v>
          </cell>
          <cell r="E335" t="str">
            <v>SURG</v>
          </cell>
          <cell r="F335">
            <v>0.88160000000000005</v>
          </cell>
          <cell r="G335">
            <v>2.5</v>
          </cell>
          <cell r="H335">
            <v>3.7</v>
          </cell>
        </row>
        <row r="336">
          <cell r="A336" t="str">
            <v>OTHER MALE REPRODUCTIVE SYSTEM O.R. PROCEDURE</v>
          </cell>
          <cell r="B336">
            <v>344</v>
          </cell>
          <cell r="C336" t="str">
            <v>344</v>
          </cell>
          <cell r="D336">
            <v>12</v>
          </cell>
          <cell r="E336" t="str">
            <v>SURG</v>
          </cell>
          <cell r="F336">
            <v>1.1025</v>
          </cell>
          <cell r="G336">
            <v>1.6</v>
          </cell>
          <cell r="H336">
            <v>2.4</v>
          </cell>
        </row>
        <row r="337">
          <cell r="A337" t="str">
            <v>OTHER MENTAL DISORDER DIAGNOSES</v>
          </cell>
          <cell r="B337">
            <v>432</v>
          </cell>
          <cell r="C337" t="str">
            <v>432</v>
          </cell>
          <cell r="D337">
            <v>19</v>
          </cell>
          <cell r="E337" t="str">
            <v>MHSA</v>
          </cell>
          <cell r="F337">
            <v>0.70830000000000004</v>
          </cell>
          <cell r="G337">
            <v>3.3</v>
          </cell>
          <cell r="H337">
            <v>5.2</v>
          </cell>
        </row>
        <row r="338">
          <cell r="A338" t="str">
            <v>OTHER MULTIPLE SIGNIFICANT TRAUMA</v>
          </cell>
          <cell r="B338">
            <v>487</v>
          </cell>
          <cell r="C338" t="str">
            <v>487</v>
          </cell>
          <cell r="D338">
            <v>24</v>
          </cell>
          <cell r="E338" t="str">
            <v>MED</v>
          </cell>
          <cell r="F338">
            <v>1.9536</v>
          </cell>
          <cell r="G338">
            <v>5.3</v>
          </cell>
          <cell r="H338">
            <v>7.4</v>
          </cell>
        </row>
        <row r="339">
          <cell r="A339" t="str">
            <v>OTHER MUSCULOSKELET SYS &amp; CONN TISS O.R. PROC</v>
          </cell>
          <cell r="B339">
            <v>233</v>
          </cell>
          <cell r="C339" t="str">
            <v>233</v>
          </cell>
          <cell r="D339">
            <v>8</v>
          </cell>
          <cell r="E339" t="str">
            <v>SURG</v>
          </cell>
          <cell r="F339">
            <v>2.0424000000000002</v>
          </cell>
          <cell r="G339">
            <v>5.3</v>
          </cell>
          <cell r="H339">
            <v>7.5</v>
          </cell>
        </row>
        <row r="340">
          <cell r="A340" t="str">
            <v>OTHER MUSCULOSKELET SYS &amp; CONN TISS O.R. PROC</v>
          </cell>
          <cell r="B340">
            <v>234</v>
          </cell>
          <cell r="C340" t="str">
            <v>234</v>
          </cell>
          <cell r="D340">
            <v>8</v>
          </cell>
          <cell r="E340" t="str">
            <v>SURG</v>
          </cell>
          <cell r="F340">
            <v>1.2450000000000001</v>
          </cell>
          <cell r="G340">
            <v>2.7</v>
          </cell>
          <cell r="H340">
            <v>3.5</v>
          </cell>
        </row>
        <row r="341">
          <cell r="A341" t="str">
            <v>OTHER MUSCULOSKELETAL SYSTEM &amp; CONNECTIVE TIS</v>
          </cell>
          <cell r="B341">
            <v>256</v>
          </cell>
          <cell r="C341" t="str">
            <v>256</v>
          </cell>
          <cell r="D341">
            <v>8</v>
          </cell>
          <cell r="E341" t="str">
            <v>MED</v>
          </cell>
          <cell r="F341">
            <v>0.76870000000000005</v>
          </cell>
          <cell r="G341">
            <v>3.8</v>
          </cell>
          <cell r="H341">
            <v>5.0999999999999996</v>
          </cell>
        </row>
        <row r="342">
          <cell r="A342" t="str">
            <v>OTHER MYELOPROLIF DIS OR POORLY DIFF NEOPL DI</v>
          </cell>
          <cell r="B342">
            <v>413</v>
          </cell>
          <cell r="C342" t="str">
            <v>413</v>
          </cell>
          <cell r="D342">
            <v>17</v>
          </cell>
          <cell r="E342" t="str">
            <v>MED</v>
          </cell>
          <cell r="F342">
            <v>1.3925000000000001</v>
          </cell>
          <cell r="G342">
            <v>5.5</v>
          </cell>
          <cell r="H342">
            <v>7.5</v>
          </cell>
        </row>
        <row r="343">
          <cell r="A343" t="str">
            <v>OTHER MYELOPROLIF DIS OR POORLY DIFF NEOPL DI</v>
          </cell>
          <cell r="B343">
            <v>414</v>
          </cell>
          <cell r="C343" t="str">
            <v>414</v>
          </cell>
          <cell r="D343">
            <v>17</v>
          </cell>
          <cell r="E343" t="str">
            <v>MED</v>
          </cell>
          <cell r="F343">
            <v>0.78239999999999998</v>
          </cell>
          <cell r="G343">
            <v>3.1</v>
          </cell>
          <cell r="H343">
            <v>4.2</v>
          </cell>
        </row>
        <row r="344">
          <cell r="A344" t="str">
            <v>OTHER O.R. PROCEDURES FOR INJURIES W CC</v>
          </cell>
          <cell r="B344">
            <v>442</v>
          </cell>
          <cell r="C344" t="str">
            <v>442</v>
          </cell>
          <cell r="D344">
            <v>21</v>
          </cell>
          <cell r="E344" t="str">
            <v>SURG</v>
          </cell>
          <cell r="F344">
            <v>2.2454000000000001</v>
          </cell>
          <cell r="G344">
            <v>5.2</v>
          </cell>
          <cell r="H344">
            <v>7.9</v>
          </cell>
        </row>
        <row r="345">
          <cell r="A345" t="str">
            <v>OTHER O.R. PROCEDURES FOR INJURIES W/O CC</v>
          </cell>
          <cell r="B345">
            <v>443</v>
          </cell>
          <cell r="C345" t="str">
            <v>443</v>
          </cell>
          <cell r="D345">
            <v>21</v>
          </cell>
          <cell r="E345" t="str">
            <v>SURG</v>
          </cell>
          <cell r="F345">
            <v>0.96140000000000003</v>
          </cell>
          <cell r="G345">
            <v>2.5</v>
          </cell>
          <cell r="H345">
            <v>3.3</v>
          </cell>
        </row>
        <row r="346">
          <cell r="A346" t="str">
            <v>OTHER O.R. PROCEDURES FOR MULTIPLE SIGNIFICAN</v>
          </cell>
          <cell r="B346">
            <v>486</v>
          </cell>
          <cell r="C346" t="str">
            <v>486</v>
          </cell>
          <cell r="D346">
            <v>24</v>
          </cell>
          <cell r="E346" t="str">
            <v>SURG</v>
          </cell>
          <cell r="F346">
            <v>4.8962000000000003</v>
          </cell>
          <cell r="G346">
            <v>8.4</v>
          </cell>
          <cell r="H346">
            <v>12.3</v>
          </cell>
        </row>
        <row r="347">
          <cell r="A347" t="str">
            <v>OTHER O.R. PROCEDURES OF THE BLOOD AND BLOOD</v>
          </cell>
          <cell r="B347">
            <v>394</v>
          </cell>
          <cell r="C347" t="str">
            <v>394</v>
          </cell>
          <cell r="D347">
            <v>16</v>
          </cell>
          <cell r="E347" t="str">
            <v>SURG</v>
          </cell>
          <cell r="F347">
            <v>1.6806000000000001</v>
          </cell>
          <cell r="G347">
            <v>4.0999999999999996</v>
          </cell>
          <cell r="H347">
            <v>6.8</v>
          </cell>
        </row>
        <row r="348">
          <cell r="A348" t="str">
            <v>OTHER RESP SYSTEM O.R. PROCEDURES W CC</v>
          </cell>
          <cell r="B348">
            <v>76</v>
          </cell>
          <cell r="C348" t="str">
            <v>076</v>
          </cell>
          <cell r="D348">
            <v>4</v>
          </cell>
          <cell r="E348" t="str">
            <v>SURG</v>
          </cell>
          <cell r="F348">
            <v>2.7208000000000001</v>
          </cell>
          <cell r="G348">
            <v>8.3000000000000007</v>
          </cell>
          <cell r="H348">
            <v>11.1</v>
          </cell>
        </row>
        <row r="349">
          <cell r="A349" t="str">
            <v>OTHER RESP SYSTEM O.R. PROCEDURES W/O CC</v>
          </cell>
          <cell r="B349">
            <v>77</v>
          </cell>
          <cell r="C349" t="str">
            <v>077</v>
          </cell>
          <cell r="D349">
            <v>4</v>
          </cell>
          <cell r="E349" t="str">
            <v>SURG</v>
          </cell>
          <cell r="F349">
            <v>1.2113</v>
          </cell>
          <cell r="G349">
            <v>3.6</v>
          </cell>
          <cell r="H349">
            <v>5</v>
          </cell>
        </row>
        <row r="350">
          <cell r="A350" t="str">
            <v>OTHER RESPIRATORY SYSTEM DIAGNOSES W CC</v>
          </cell>
          <cell r="B350">
            <v>101</v>
          </cell>
          <cell r="C350" t="str">
            <v>101</v>
          </cell>
          <cell r="D350">
            <v>4</v>
          </cell>
          <cell r="E350" t="str">
            <v>MED</v>
          </cell>
          <cell r="F350">
            <v>0.84899999999999998</v>
          </cell>
          <cell r="G350">
            <v>3.3</v>
          </cell>
          <cell r="H350">
            <v>4.4000000000000004</v>
          </cell>
        </row>
        <row r="351">
          <cell r="A351" t="str">
            <v>OTHER RESPIRATORY SYSTEM DIAGNOSES W/O CC</v>
          </cell>
          <cell r="B351">
            <v>102</v>
          </cell>
          <cell r="C351" t="str">
            <v>102</v>
          </cell>
          <cell r="D351">
            <v>4</v>
          </cell>
          <cell r="E351" t="str">
            <v>MED</v>
          </cell>
          <cell r="F351">
            <v>0.53490000000000004</v>
          </cell>
          <cell r="G351">
            <v>2.1</v>
          </cell>
          <cell r="H351">
            <v>2.7</v>
          </cell>
        </row>
        <row r="352">
          <cell r="A352" t="str">
            <v>OTHER SKIN, SUBCUT TISS &amp; BREAST PROC W CC</v>
          </cell>
          <cell r="B352">
            <v>269</v>
          </cell>
          <cell r="C352" t="str">
            <v>269</v>
          </cell>
          <cell r="D352">
            <v>9</v>
          </cell>
          <cell r="E352" t="str">
            <v>SURG</v>
          </cell>
          <cell r="F352">
            <v>1.6147</v>
          </cell>
          <cell r="G352">
            <v>5.6</v>
          </cell>
          <cell r="H352">
            <v>7.9</v>
          </cell>
        </row>
        <row r="353">
          <cell r="A353" t="str">
            <v>OTHER SKIN, SUBCUT TISS &amp; BREAST PROC W/O CC</v>
          </cell>
          <cell r="B353">
            <v>270</v>
          </cell>
          <cell r="C353" t="str">
            <v>270</v>
          </cell>
          <cell r="D353">
            <v>9</v>
          </cell>
          <cell r="E353" t="str">
            <v>SURG</v>
          </cell>
          <cell r="F353">
            <v>0.74470000000000003</v>
          </cell>
          <cell r="G353">
            <v>2.2000000000000002</v>
          </cell>
          <cell r="H353">
            <v>3.1</v>
          </cell>
        </row>
        <row r="354">
          <cell r="A354" t="str">
            <v>OTHER VASCULAR PROCEDURES W CC</v>
          </cell>
          <cell r="B354">
            <v>478</v>
          </cell>
          <cell r="C354" t="str">
            <v>478</v>
          </cell>
          <cell r="D354">
            <v>5</v>
          </cell>
          <cell r="E354" t="str">
            <v>SURG</v>
          </cell>
          <cell r="F354">
            <v>2.3515000000000001</v>
          </cell>
          <cell r="G354">
            <v>5</v>
          </cell>
          <cell r="H354">
            <v>7.3</v>
          </cell>
        </row>
        <row r="355">
          <cell r="A355" t="str">
            <v>OTHER VASCULAR PROCEDURES W/O CC</v>
          </cell>
          <cell r="B355">
            <v>479</v>
          </cell>
          <cell r="C355" t="str">
            <v>479</v>
          </cell>
          <cell r="D355">
            <v>5</v>
          </cell>
          <cell r="E355" t="str">
            <v>SURG</v>
          </cell>
          <cell r="F355">
            <v>1.4618</v>
          </cell>
          <cell r="G355">
            <v>2.9</v>
          </cell>
          <cell r="H355">
            <v>3.8</v>
          </cell>
        </row>
        <row r="356">
          <cell r="A356" t="str">
            <v>OTITIS MEDIA &amp; URI AGE &gt;17 W CC</v>
          </cell>
          <cell r="B356">
            <v>68</v>
          </cell>
          <cell r="C356" t="str">
            <v>068</v>
          </cell>
          <cell r="D356">
            <v>3</v>
          </cell>
          <cell r="E356" t="str">
            <v>MED</v>
          </cell>
          <cell r="F356">
            <v>0.67579999999999996</v>
          </cell>
          <cell r="G356">
            <v>3.4</v>
          </cell>
          <cell r="H356">
            <v>4.2</v>
          </cell>
        </row>
        <row r="357">
          <cell r="A357" t="str">
            <v>OTITIS MEDIA &amp; URI AGE &gt;17 W/O CC</v>
          </cell>
          <cell r="B357">
            <v>69</v>
          </cell>
          <cell r="C357" t="str">
            <v>069</v>
          </cell>
          <cell r="D357">
            <v>3</v>
          </cell>
          <cell r="E357" t="str">
            <v>MED</v>
          </cell>
          <cell r="F357">
            <v>0.51910000000000001</v>
          </cell>
          <cell r="G357">
            <v>2.7</v>
          </cell>
          <cell r="H357">
            <v>3.3</v>
          </cell>
        </row>
        <row r="358">
          <cell r="A358" t="str">
            <v>OTITIS MEDIA &amp; URI AGE 0-17</v>
          </cell>
          <cell r="B358">
            <v>70</v>
          </cell>
          <cell r="C358" t="str">
            <v>070</v>
          </cell>
          <cell r="D358">
            <v>3</v>
          </cell>
          <cell r="E358" t="str">
            <v>MED</v>
          </cell>
          <cell r="F358">
            <v>0.39850000000000002</v>
          </cell>
          <cell r="G358">
            <v>2.2999999999999998</v>
          </cell>
          <cell r="H358">
            <v>2.7</v>
          </cell>
        </row>
        <row r="359">
          <cell r="A359" t="str">
            <v>PANCREAS, LIVER &amp; SHUNT PROCEDURES W CC</v>
          </cell>
          <cell r="B359">
            <v>191</v>
          </cell>
          <cell r="C359" t="str">
            <v>191</v>
          </cell>
          <cell r="D359">
            <v>7</v>
          </cell>
          <cell r="E359" t="str">
            <v>SURG</v>
          </cell>
          <cell r="F359">
            <v>4.3837000000000002</v>
          </cell>
          <cell r="G359">
            <v>10.6</v>
          </cell>
          <cell r="H359">
            <v>14.2</v>
          </cell>
        </row>
        <row r="360">
          <cell r="A360" t="str">
            <v>PANCREAS, LIVER &amp; SHUNT PROCEDURES W/O CC</v>
          </cell>
          <cell r="B360">
            <v>192</v>
          </cell>
          <cell r="C360" t="str">
            <v>192</v>
          </cell>
          <cell r="D360">
            <v>7</v>
          </cell>
          <cell r="E360" t="str">
            <v>SURG</v>
          </cell>
          <cell r="F360">
            <v>1.8453999999999999</v>
          </cell>
          <cell r="G360">
            <v>5.7</v>
          </cell>
          <cell r="H360">
            <v>7</v>
          </cell>
        </row>
        <row r="361">
          <cell r="A361" t="str">
            <v>PARATHYROID PROCEDURES</v>
          </cell>
          <cell r="B361">
            <v>289</v>
          </cell>
          <cell r="C361" t="str">
            <v>289</v>
          </cell>
          <cell r="D361">
            <v>10</v>
          </cell>
          <cell r="E361" t="str">
            <v>SURG</v>
          </cell>
          <cell r="F361">
            <v>0.97560000000000002</v>
          </cell>
          <cell r="G361">
            <v>2.1</v>
          </cell>
          <cell r="H361">
            <v>3</v>
          </cell>
        </row>
        <row r="362">
          <cell r="A362" t="str">
            <v>PATHOLOGICAL FRACTURES &amp; MUSCULOSKELETAL &amp; CO</v>
          </cell>
          <cell r="B362">
            <v>239</v>
          </cell>
          <cell r="C362" t="str">
            <v>239</v>
          </cell>
          <cell r="D362">
            <v>8</v>
          </cell>
          <cell r="E362" t="str">
            <v>MED</v>
          </cell>
          <cell r="F362">
            <v>0.96599999999999997</v>
          </cell>
          <cell r="G362">
            <v>4.9000000000000004</v>
          </cell>
          <cell r="H362">
            <v>6.3</v>
          </cell>
        </row>
        <row r="363">
          <cell r="A363" t="str">
            <v>PELVIC EVISCERATION, RADICAL HYSTERECTOMY &amp; R</v>
          </cell>
          <cell r="B363">
            <v>353</v>
          </cell>
          <cell r="C363" t="str">
            <v>353</v>
          </cell>
          <cell r="D363">
            <v>13</v>
          </cell>
          <cell r="E363" t="str">
            <v>SURG</v>
          </cell>
          <cell r="F363">
            <v>1.9721</v>
          </cell>
          <cell r="G363">
            <v>5.4</v>
          </cell>
          <cell r="H363">
            <v>7.1</v>
          </cell>
        </row>
        <row r="364">
          <cell r="A364" t="str">
            <v>PENIS PROCEDURES</v>
          </cell>
          <cell r="B364">
            <v>341</v>
          </cell>
          <cell r="C364" t="str">
            <v>341</v>
          </cell>
          <cell r="D364">
            <v>12</v>
          </cell>
          <cell r="E364" t="str">
            <v>SURG</v>
          </cell>
          <cell r="F364">
            <v>1.1141000000000001</v>
          </cell>
          <cell r="G364">
            <v>2.1</v>
          </cell>
          <cell r="H364">
            <v>3.2</v>
          </cell>
        </row>
        <row r="365">
          <cell r="A365" t="str">
            <v>PERCUTANEOUS CARDIOVASCULAR PROCEDURES</v>
          </cell>
          <cell r="B365">
            <v>112</v>
          </cell>
          <cell r="C365" t="str">
            <v>112</v>
          </cell>
          <cell r="D365">
            <v>5</v>
          </cell>
          <cell r="E365" t="str">
            <v>SURG</v>
          </cell>
          <cell r="F365">
            <v>1.9221999999999999</v>
          </cell>
          <cell r="G365">
            <v>2.7</v>
          </cell>
          <cell r="H365">
            <v>3.8</v>
          </cell>
        </row>
        <row r="366">
          <cell r="A366" t="str">
            <v>PERIANAL &amp; PILONIDAL PROCEDURES</v>
          </cell>
          <cell r="B366">
            <v>267</v>
          </cell>
          <cell r="C366" t="str">
            <v>267</v>
          </cell>
          <cell r="D366">
            <v>9</v>
          </cell>
          <cell r="E366" t="str">
            <v>SURG</v>
          </cell>
          <cell r="F366">
            <v>0.98150000000000004</v>
          </cell>
          <cell r="G366">
            <v>2.9</v>
          </cell>
          <cell r="H366">
            <v>4.0999999999999996</v>
          </cell>
        </row>
        <row r="367">
          <cell r="A367" t="str">
            <v>PERIPH &amp; CRANIAL NERVE &amp; OTHER NERV SYST PROC</v>
          </cell>
          <cell r="B367">
            <v>7</v>
          </cell>
          <cell r="C367" t="str">
            <v>007</v>
          </cell>
          <cell r="D367">
            <v>1</v>
          </cell>
          <cell r="E367" t="str">
            <v>SURG</v>
          </cell>
          <cell r="F367">
            <v>2.4986000000000002</v>
          </cell>
          <cell r="G367">
            <v>6.9</v>
          </cell>
          <cell r="H367">
            <v>10.4</v>
          </cell>
        </row>
        <row r="368">
          <cell r="A368" t="str">
            <v>PERIPH &amp; CRANIAL NERVE &amp; OTHER NERV SYST PROC</v>
          </cell>
          <cell r="B368">
            <v>8</v>
          </cell>
          <cell r="C368" t="str">
            <v>008</v>
          </cell>
          <cell r="D368">
            <v>1</v>
          </cell>
          <cell r="E368" t="str">
            <v>SURG</v>
          </cell>
          <cell r="F368">
            <v>1.3426</v>
          </cell>
          <cell r="G368">
            <v>2.2000000000000002</v>
          </cell>
          <cell r="H368">
            <v>3.1</v>
          </cell>
        </row>
        <row r="369">
          <cell r="A369" t="str">
            <v>PERIPHERAL VASCULAR DISORDERS W CC</v>
          </cell>
          <cell r="B369">
            <v>130</v>
          </cell>
          <cell r="C369" t="str">
            <v>130</v>
          </cell>
          <cell r="D369">
            <v>5</v>
          </cell>
          <cell r="E369" t="str">
            <v>MED</v>
          </cell>
          <cell r="F369">
            <v>0.94689999999999996</v>
          </cell>
          <cell r="G369">
            <v>4.7</v>
          </cell>
          <cell r="H369">
            <v>5.9</v>
          </cell>
        </row>
        <row r="370">
          <cell r="A370" t="str">
            <v>PERIPHERAL VASCULAR DISORDERS W/O CC</v>
          </cell>
          <cell r="B370">
            <v>131</v>
          </cell>
          <cell r="C370" t="str">
            <v>131</v>
          </cell>
          <cell r="D370">
            <v>5</v>
          </cell>
          <cell r="E370" t="str">
            <v>MED</v>
          </cell>
          <cell r="F370">
            <v>0.60499999999999998</v>
          </cell>
          <cell r="G370">
            <v>3.7</v>
          </cell>
          <cell r="H370">
            <v>4.5</v>
          </cell>
        </row>
        <row r="371">
          <cell r="A371" t="str">
            <v>PERITONEAL ADHESIOLYSIS W CC</v>
          </cell>
          <cell r="B371">
            <v>150</v>
          </cell>
          <cell r="C371" t="str">
            <v>150</v>
          </cell>
          <cell r="D371">
            <v>6</v>
          </cell>
          <cell r="E371" t="str">
            <v>SURG</v>
          </cell>
          <cell r="F371">
            <v>2.8098000000000001</v>
          </cell>
          <cell r="G371">
            <v>9</v>
          </cell>
          <cell r="H371">
            <v>11</v>
          </cell>
        </row>
        <row r="372">
          <cell r="A372" t="str">
            <v>PERITONEAL ADHESIOLYSIS W/O CC</v>
          </cell>
          <cell r="B372">
            <v>151</v>
          </cell>
          <cell r="C372" t="str">
            <v>151</v>
          </cell>
          <cell r="D372">
            <v>6</v>
          </cell>
          <cell r="E372" t="str">
            <v>SURG</v>
          </cell>
          <cell r="F372">
            <v>1.3436999999999999</v>
          </cell>
          <cell r="G372">
            <v>4.9000000000000004</v>
          </cell>
          <cell r="H372">
            <v>6</v>
          </cell>
        </row>
        <row r="373">
          <cell r="A373" t="str">
            <v>PLEURAL EFFUSION W CC</v>
          </cell>
          <cell r="B373">
            <v>85</v>
          </cell>
          <cell r="C373" t="str">
            <v>085</v>
          </cell>
          <cell r="D373">
            <v>4</v>
          </cell>
          <cell r="E373" t="str">
            <v>MED</v>
          </cell>
          <cell r="F373">
            <v>1.2421</v>
          </cell>
          <cell r="G373">
            <v>5</v>
          </cell>
          <cell r="H373">
            <v>6.5</v>
          </cell>
        </row>
        <row r="374">
          <cell r="A374" t="str">
            <v>PLEURAL EFFUSION W/O CC</v>
          </cell>
          <cell r="B374">
            <v>86</v>
          </cell>
          <cell r="C374" t="str">
            <v>086</v>
          </cell>
          <cell r="D374">
            <v>4</v>
          </cell>
          <cell r="E374" t="str">
            <v>MED</v>
          </cell>
          <cell r="F374">
            <v>0.6724</v>
          </cell>
          <cell r="G374">
            <v>2.9</v>
          </cell>
          <cell r="H374">
            <v>3.8</v>
          </cell>
        </row>
        <row r="375">
          <cell r="A375" t="str">
            <v>PNEUMOTHORAX W CC</v>
          </cell>
          <cell r="B375">
            <v>94</v>
          </cell>
          <cell r="C375" t="str">
            <v>094</v>
          </cell>
          <cell r="D375">
            <v>4</v>
          </cell>
          <cell r="E375" t="str">
            <v>MED</v>
          </cell>
          <cell r="F375">
            <v>1.1910000000000001</v>
          </cell>
          <cell r="G375">
            <v>4.8</v>
          </cell>
          <cell r="H375">
            <v>6.4</v>
          </cell>
        </row>
        <row r="376">
          <cell r="A376" t="str">
            <v>PNEUMOTHORAX W/O CC</v>
          </cell>
          <cell r="B376">
            <v>95</v>
          </cell>
          <cell r="C376" t="str">
            <v>095</v>
          </cell>
          <cell r="D376">
            <v>4</v>
          </cell>
          <cell r="E376" t="str">
            <v>MED</v>
          </cell>
          <cell r="F376">
            <v>0.59440000000000004</v>
          </cell>
          <cell r="G376">
            <v>2.9</v>
          </cell>
          <cell r="H376">
            <v>3.6</v>
          </cell>
        </row>
        <row r="377">
          <cell r="A377" t="str">
            <v>POISONING &amp; TOXIC EFFECTS OF DRUGS AGE &gt;17 W</v>
          </cell>
          <cell r="B377">
            <v>449</v>
          </cell>
          <cell r="C377" t="str">
            <v>449</v>
          </cell>
          <cell r="D377">
            <v>21</v>
          </cell>
          <cell r="E377" t="str">
            <v>MED</v>
          </cell>
          <cell r="F377">
            <v>0.81489999999999996</v>
          </cell>
          <cell r="G377">
            <v>2.6</v>
          </cell>
          <cell r="H377">
            <v>3.7</v>
          </cell>
        </row>
        <row r="378">
          <cell r="A378" t="str">
            <v>POISONING &amp; TOXIC EFFECTS OF DRUGS AGE &gt;17 W/</v>
          </cell>
          <cell r="B378">
            <v>450</v>
          </cell>
          <cell r="C378" t="str">
            <v>450</v>
          </cell>
          <cell r="D378">
            <v>21</v>
          </cell>
          <cell r="E378" t="str">
            <v>MED</v>
          </cell>
          <cell r="F378">
            <v>0.43519999999999998</v>
          </cell>
          <cell r="G378">
            <v>1.6</v>
          </cell>
          <cell r="H378">
            <v>2</v>
          </cell>
        </row>
        <row r="379">
          <cell r="A379" t="str">
            <v>POISONING &amp; TOXIC EFFECTS OF DRUGS AGE 0-17</v>
          </cell>
          <cell r="B379">
            <v>451</v>
          </cell>
          <cell r="C379" t="str">
            <v>451</v>
          </cell>
          <cell r="D379">
            <v>21</v>
          </cell>
          <cell r="E379" t="str">
            <v xml:space="preserve">MED  </v>
          </cell>
          <cell r="F379">
            <v>0.2631</v>
          </cell>
          <cell r="G379">
            <v>2.1</v>
          </cell>
          <cell r="H379">
            <v>2.1</v>
          </cell>
        </row>
        <row r="380">
          <cell r="A380" t="str">
            <v>POSTOPERATIVE &amp; POST-TRAUMATIC INFECTIONS</v>
          </cell>
          <cell r="B380">
            <v>418</v>
          </cell>
          <cell r="C380" t="str">
            <v>418</v>
          </cell>
          <cell r="D380">
            <v>18</v>
          </cell>
          <cell r="E380" t="str">
            <v>MED</v>
          </cell>
          <cell r="F380">
            <v>0.99309999999999998</v>
          </cell>
          <cell r="G380">
            <v>4.8</v>
          </cell>
          <cell r="H380">
            <v>6.1</v>
          </cell>
        </row>
        <row r="381">
          <cell r="A381" t="str">
            <v>POSTPARTUM &amp; POST ABORTION DIAGNOSES W O.R. P</v>
          </cell>
          <cell r="B381">
            <v>377</v>
          </cell>
          <cell r="C381" t="str">
            <v>377</v>
          </cell>
          <cell r="D381">
            <v>14</v>
          </cell>
          <cell r="E381" t="str">
            <v>SURG</v>
          </cell>
          <cell r="F381">
            <v>1.3506</v>
          </cell>
          <cell r="G381">
            <v>3.1</v>
          </cell>
          <cell r="H381">
            <v>5.4</v>
          </cell>
        </row>
        <row r="382">
          <cell r="A382" t="str">
            <v>POSTPARTUM &amp; POST ABORTION DIAGNOSES W/O O.R.</v>
          </cell>
          <cell r="B382">
            <v>376</v>
          </cell>
          <cell r="C382" t="str">
            <v>376</v>
          </cell>
          <cell r="D382">
            <v>14</v>
          </cell>
          <cell r="E382" t="str">
            <v>MED</v>
          </cell>
          <cell r="F382">
            <v>0.53420000000000001</v>
          </cell>
          <cell r="G382">
            <v>2.4</v>
          </cell>
          <cell r="H382">
            <v>3.4</v>
          </cell>
        </row>
        <row r="383">
          <cell r="A383" t="str">
            <v>PREMATURITY W MAJOR PROBLEMS</v>
          </cell>
          <cell r="B383">
            <v>387</v>
          </cell>
          <cell r="C383" t="str">
            <v>387</v>
          </cell>
          <cell r="D383">
            <v>15</v>
          </cell>
          <cell r="E383" t="str">
            <v>BABY</v>
          </cell>
          <cell r="F383">
            <v>3.0991</v>
          </cell>
          <cell r="G383">
            <v>13.3</v>
          </cell>
          <cell r="H383">
            <v>13.3</v>
          </cell>
        </row>
        <row r="384">
          <cell r="A384" t="str">
            <v>PREMATURITY W/O MAJOR PROBLEMS</v>
          </cell>
          <cell r="B384">
            <v>388</v>
          </cell>
          <cell r="C384" t="str">
            <v>388</v>
          </cell>
          <cell r="D384">
            <v>15</v>
          </cell>
          <cell r="E384" t="str">
            <v>BABY</v>
          </cell>
          <cell r="F384">
            <v>1.8698999999999999</v>
          </cell>
          <cell r="G384">
            <v>8.6</v>
          </cell>
          <cell r="H384">
            <v>8.6</v>
          </cell>
        </row>
        <row r="385">
          <cell r="A385" t="str">
            <v>PRIMARY IRIS PROCEDURES</v>
          </cell>
          <cell r="B385">
            <v>38</v>
          </cell>
          <cell r="C385" t="str">
            <v>038</v>
          </cell>
          <cell r="D385">
            <v>2</v>
          </cell>
          <cell r="E385" t="str">
            <v>SURG</v>
          </cell>
          <cell r="F385">
            <v>0.48749999999999999</v>
          </cell>
          <cell r="G385">
            <v>1.9</v>
          </cell>
          <cell r="H385">
            <v>2.6</v>
          </cell>
        </row>
        <row r="386">
          <cell r="A386" t="str">
            <v>PRINCIPAL DIAGNOSIS INVALID AS DISCHARGE DIAG</v>
          </cell>
          <cell r="B386">
            <v>469</v>
          </cell>
          <cell r="C386" t="str">
            <v>469</v>
          </cell>
          <cell r="E386" t="str">
            <v>OTHER</v>
          </cell>
          <cell r="F386">
            <v>0</v>
          </cell>
          <cell r="G386">
            <v>0</v>
          </cell>
          <cell r="H386">
            <v>0</v>
          </cell>
        </row>
        <row r="387">
          <cell r="A387" t="str">
            <v>PRM CARD PACEM IMPL W AMI,HRT FAIL OR SHK,OR</v>
          </cell>
          <cell r="B387">
            <v>115</v>
          </cell>
          <cell r="C387" t="str">
            <v>115</v>
          </cell>
          <cell r="D387">
            <v>5</v>
          </cell>
          <cell r="E387" t="str">
            <v>SURG</v>
          </cell>
          <cell r="F387">
            <v>3.4727000000000001</v>
          </cell>
          <cell r="G387">
            <v>6.2</v>
          </cell>
          <cell r="H387">
            <v>8.4</v>
          </cell>
        </row>
        <row r="388">
          <cell r="A388" t="str">
            <v>PROSTATECTOMY W CC</v>
          </cell>
          <cell r="B388">
            <v>306</v>
          </cell>
          <cell r="C388" t="str">
            <v>306</v>
          </cell>
          <cell r="D388">
            <v>11</v>
          </cell>
          <cell r="E388" t="str">
            <v>SURG</v>
          </cell>
          <cell r="F388">
            <v>1.2447999999999999</v>
          </cell>
          <cell r="G388">
            <v>3.7</v>
          </cell>
          <cell r="H388">
            <v>5.4</v>
          </cell>
        </row>
        <row r="389">
          <cell r="A389" t="str">
            <v>PROSTATECTOMY W/O CC</v>
          </cell>
          <cell r="B389">
            <v>307</v>
          </cell>
          <cell r="C389" t="str">
            <v>307</v>
          </cell>
          <cell r="D389">
            <v>11</v>
          </cell>
          <cell r="E389" t="str">
            <v>SURG</v>
          </cell>
          <cell r="F389">
            <v>0.65880000000000005</v>
          </cell>
          <cell r="G389">
            <v>2</v>
          </cell>
          <cell r="H389">
            <v>2.4</v>
          </cell>
        </row>
        <row r="390">
          <cell r="A390" t="str">
            <v>PROSTATIC O.R. PROCEDURE UNRELATED TO PRINCIP</v>
          </cell>
          <cell r="B390">
            <v>476</v>
          </cell>
          <cell r="C390" t="str">
            <v>476</v>
          </cell>
          <cell r="E390" t="str">
            <v>SURG</v>
          </cell>
          <cell r="F390">
            <v>2.2633000000000001</v>
          </cell>
          <cell r="G390">
            <v>8.6</v>
          </cell>
          <cell r="H390">
            <v>11.7</v>
          </cell>
        </row>
        <row r="391">
          <cell r="A391" t="str">
            <v>PSYCHOSES</v>
          </cell>
          <cell r="B391">
            <v>430</v>
          </cell>
          <cell r="C391" t="str">
            <v>430</v>
          </cell>
          <cell r="D391">
            <v>19</v>
          </cell>
          <cell r="E391" t="str">
            <v>MHSA</v>
          </cell>
          <cell r="F391">
            <v>0.78810000000000002</v>
          </cell>
          <cell r="G391">
            <v>6</v>
          </cell>
          <cell r="H391">
            <v>8.4</v>
          </cell>
        </row>
        <row r="392">
          <cell r="A392" t="str">
            <v>PULMONARY EDEMA &amp; RESPIRATORY FAILURE</v>
          </cell>
          <cell r="B392">
            <v>87</v>
          </cell>
          <cell r="C392" t="str">
            <v>087</v>
          </cell>
          <cell r="D392">
            <v>4</v>
          </cell>
          <cell r="E392" t="str">
            <v>MED</v>
          </cell>
          <cell r="F392">
            <v>1.3694</v>
          </cell>
          <cell r="G392">
            <v>4.8</v>
          </cell>
          <cell r="H392">
            <v>6.3</v>
          </cell>
        </row>
        <row r="393">
          <cell r="A393" t="str">
            <v>PULMONARY EMBOLISM</v>
          </cell>
          <cell r="B393">
            <v>78</v>
          </cell>
          <cell r="C393" t="str">
            <v>078</v>
          </cell>
          <cell r="D393">
            <v>4</v>
          </cell>
          <cell r="E393" t="str">
            <v>MED</v>
          </cell>
          <cell r="F393">
            <v>1.3861000000000001</v>
          </cell>
          <cell r="G393">
            <v>6.1</v>
          </cell>
          <cell r="H393">
            <v>7.1</v>
          </cell>
        </row>
        <row r="394">
          <cell r="A394" t="str">
            <v>RADIOTHERAPY</v>
          </cell>
          <cell r="B394">
            <v>409</v>
          </cell>
          <cell r="C394" t="str">
            <v>409</v>
          </cell>
          <cell r="D394">
            <v>17</v>
          </cell>
          <cell r="E394" t="str">
            <v>MED</v>
          </cell>
          <cell r="F394">
            <v>1.0630999999999999</v>
          </cell>
          <cell r="G394">
            <v>4.5</v>
          </cell>
          <cell r="H394">
            <v>6.1</v>
          </cell>
        </row>
        <row r="395">
          <cell r="A395" t="str">
            <v>RECTAL RESECTION W CC</v>
          </cell>
          <cell r="B395">
            <v>146</v>
          </cell>
          <cell r="C395" t="str">
            <v>146</v>
          </cell>
          <cell r="D395">
            <v>6</v>
          </cell>
          <cell r="E395" t="str">
            <v>SURG</v>
          </cell>
          <cell r="F395">
            <v>2.7862</v>
          </cell>
          <cell r="G395">
            <v>9.1</v>
          </cell>
          <cell r="H395">
            <v>10.3</v>
          </cell>
        </row>
        <row r="396">
          <cell r="A396" t="str">
            <v>RECTAL RESECTION W/O CC</v>
          </cell>
          <cell r="B396">
            <v>147</v>
          </cell>
          <cell r="C396" t="str">
            <v>147</v>
          </cell>
          <cell r="D396">
            <v>6</v>
          </cell>
          <cell r="E396" t="str">
            <v>SURG</v>
          </cell>
          <cell r="F396">
            <v>1.6382000000000001</v>
          </cell>
          <cell r="G396">
            <v>6.1</v>
          </cell>
          <cell r="H396">
            <v>6.7</v>
          </cell>
        </row>
        <row r="397">
          <cell r="A397" t="str">
            <v>RED BLOOD CELL DISORDERS AGE &gt;17</v>
          </cell>
          <cell r="B397">
            <v>395</v>
          </cell>
          <cell r="C397" t="str">
            <v>395</v>
          </cell>
          <cell r="D397">
            <v>16</v>
          </cell>
          <cell r="E397" t="str">
            <v>MED</v>
          </cell>
          <cell r="F397">
            <v>0.81679999999999997</v>
          </cell>
          <cell r="G397">
            <v>3.3</v>
          </cell>
          <cell r="H397">
            <v>4.5999999999999996</v>
          </cell>
        </row>
        <row r="398">
          <cell r="A398" t="str">
            <v>RED BLOOD CELL DISORDERS AGE 0-17</v>
          </cell>
          <cell r="B398">
            <v>396</v>
          </cell>
          <cell r="C398" t="str">
            <v>396</v>
          </cell>
          <cell r="D398">
            <v>16</v>
          </cell>
          <cell r="E398" t="str">
            <v>MED</v>
          </cell>
          <cell r="F398">
            <v>1.0916999999999999</v>
          </cell>
          <cell r="G398">
            <v>2.1</v>
          </cell>
          <cell r="H398">
            <v>3.2</v>
          </cell>
        </row>
        <row r="399">
          <cell r="A399" t="str">
            <v>REHABILITATION</v>
          </cell>
          <cell r="B399">
            <v>462</v>
          </cell>
          <cell r="C399" t="str">
            <v>462</v>
          </cell>
          <cell r="D399">
            <v>23</v>
          </cell>
          <cell r="E399" t="str">
            <v>MED</v>
          </cell>
          <cell r="F399">
            <v>1.3599000000000001</v>
          </cell>
          <cell r="G399">
            <v>9.9</v>
          </cell>
          <cell r="H399">
            <v>12.4</v>
          </cell>
        </row>
        <row r="400">
          <cell r="A400" t="str">
            <v>RENAL FAILURE</v>
          </cell>
          <cell r="B400">
            <v>316</v>
          </cell>
          <cell r="C400" t="str">
            <v>316</v>
          </cell>
          <cell r="D400">
            <v>11</v>
          </cell>
          <cell r="E400" t="str">
            <v>MED</v>
          </cell>
          <cell r="F400">
            <v>1.3380000000000001</v>
          </cell>
          <cell r="G400">
            <v>4.9000000000000004</v>
          </cell>
          <cell r="H400">
            <v>6.7</v>
          </cell>
        </row>
        <row r="401">
          <cell r="A401" t="str">
            <v>RESPIRATORY INFECTIONS &amp; INFLAMMATIONS AGE &gt;1</v>
          </cell>
          <cell r="B401">
            <v>79</v>
          </cell>
          <cell r="C401" t="str">
            <v>079</v>
          </cell>
          <cell r="D401">
            <v>4</v>
          </cell>
          <cell r="E401" t="str">
            <v>MED</v>
          </cell>
          <cell r="F401">
            <v>1.6438999999999999</v>
          </cell>
          <cell r="G401">
            <v>6.6</v>
          </cell>
          <cell r="H401">
            <v>8.4</v>
          </cell>
        </row>
        <row r="402">
          <cell r="A402" t="str">
            <v>RESPIRATORY INFECTIONS &amp; INFLAMMATIONS AGE &gt;1</v>
          </cell>
          <cell r="B402">
            <v>80</v>
          </cell>
          <cell r="C402" t="str">
            <v>080</v>
          </cell>
          <cell r="D402">
            <v>4</v>
          </cell>
          <cell r="E402" t="str">
            <v>MED</v>
          </cell>
          <cell r="F402">
            <v>0.89800000000000002</v>
          </cell>
          <cell r="G402">
            <v>4.5</v>
          </cell>
          <cell r="H402">
            <v>5.6</v>
          </cell>
        </row>
        <row r="403">
          <cell r="A403" t="str">
            <v>RESPIRATORY INFECTIONS &amp; INFLAMMATIONS AGE 0-</v>
          </cell>
          <cell r="B403">
            <v>81</v>
          </cell>
          <cell r="C403" t="str">
            <v>081</v>
          </cell>
          <cell r="D403">
            <v>4</v>
          </cell>
          <cell r="E403" t="str">
            <v xml:space="preserve">MED  </v>
          </cell>
          <cell r="F403">
            <v>1.5196000000000001</v>
          </cell>
          <cell r="G403">
            <v>6.1</v>
          </cell>
          <cell r="H403">
            <v>6.1</v>
          </cell>
        </row>
        <row r="404">
          <cell r="A404" t="str">
            <v>RESPIRATORY NEOPLASMS</v>
          </cell>
          <cell r="B404">
            <v>82</v>
          </cell>
          <cell r="C404" t="str">
            <v>082</v>
          </cell>
          <cell r="D404">
            <v>4</v>
          </cell>
          <cell r="E404" t="str">
            <v>MED</v>
          </cell>
          <cell r="F404">
            <v>1.3655999999999999</v>
          </cell>
          <cell r="G404">
            <v>5.2</v>
          </cell>
          <cell r="H404">
            <v>7</v>
          </cell>
        </row>
        <row r="405">
          <cell r="A405" t="str">
            <v>RESPIRATORY SIGNS &amp; SYMPTOMS W CC</v>
          </cell>
          <cell r="B405">
            <v>99</v>
          </cell>
          <cell r="C405" t="str">
            <v>099</v>
          </cell>
          <cell r="D405">
            <v>4</v>
          </cell>
          <cell r="E405" t="str">
            <v>MED</v>
          </cell>
          <cell r="F405">
            <v>0.68169999999999997</v>
          </cell>
          <cell r="G405">
            <v>2.4</v>
          </cell>
          <cell r="H405">
            <v>3.1</v>
          </cell>
        </row>
        <row r="406">
          <cell r="A406" t="str">
            <v>RESPIRATORY SIGNS &amp; SYMPTOMS W/O CC</v>
          </cell>
          <cell r="B406">
            <v>100</v>
          </cell>
          <cell r="C406" t="str">
            <v>100</v>
          </cell>
          <cell r="D406">
            <v>4</v>
          </cell>
          <cell r="E406" t="str">
            <v>MED</v>
          </cell>
          <cell r="F406">
            <v>0.52680000000000005</v>
          </cell>
          <cell r="G406">
            <v>1.8</v>
          </cell>
          <cell r="H406">
            <v>2.2000000000000002</v>
          </cell>
        </row>
        <row r="407">
          <cell r="A407" t="str">
            <v>RESPIRATORY SYSTEM DIAGNOSIS WITH VENTILATOR</v>
          </cell>
          <cell r="B407">
            <v>475</v>
          </cell>
          <cell r="C407" t="str">
            <v>475</v>
          </cell>
          <cell r="D407">
            <v>4</v>
          </cell>
          <cell r="E407" t="str">
            <v>MED</v>
          </cell>
          <cell r="F407">
            <v>3.7065000000000001</v>
          </cell>
          <cell r="G407">
            <v>8</v>
          </cell>
          <cell r="H407">
            <v>11.2</v>
          </cell>
        </row>
        <row r="408">
          <cell r="A408" t="str">
            <v>RETICULOENDOTHELIAL &amp; IMMUNITY DISORDERS W CC</v>
          </cell>
          <cell r="B408">
            <v>398</v>
          </cell>
          <cell r="C408" t="str">
            <v>398</v>
          </cell>
          <cell r="D408">
            <v>16</v>
          </cell>
          <cell r="E408" t="str">
            <v>MED</v>
          </cell>
          <cell r="F408">
            <v>1.2506999999999999</v>
          </cell>
          <cell r="G408">
            <v>4.7</v>
          </cell>
          <cell r="H408">
            <v>6</v>
          </cell>
        </row>
        <row r="409">
          <cell r="A409" t="str">
            <v>RETICULOENDOTHELIAL &amp; IMMUNITY DISORDERS W/O</v>
          </cell>
          <cell r="B409">
            <v>399</v>
          </cell>
          <cell r="C409" t="str">
            <v>399</v>
          </cell>
          <cell r="D409">
            <v>16</v>
          </cell>
          <cell r="E409" t="str">
            <v>MED</v>
          </cell>
          <cell r="F409">
            <v>0.70850000000000002</v>
          </cell>
          <cell r="G409">
            <v>3</v>
          </cell>
          <cell r="H409">
            <v>3.7</v>
          </cell>
        </row>
        <row r="410">
          <cell r="A410" t="str">
            <v>RETINAL PROCEDURES</v>
          </cell>
          <cell r="B410">
            <v>36</v>
          </cell>
          <cell r="C410" t="str">
            <v>036</v>
          </cell>
          <cell r="D410">
            <v>2</v>
          </cell>
          <cell r="E410" t="str">
            <v>SURG</v>
          </cell>
          <cell r="F410">
            <v>0.68340000000000001</v>
          </cell>
          <cell r="G410">
            <v>1.2</v>
          </cell>
          <cell r="H410">
            <v>1.4</v>
          </cell>
        </row>
        <row r="411">
          <cell r="A411" t="str">
            <v>RHINOPLASTY</v>
          </cell>
          <cell r="B411">
            <v>56</v>
          </cell>
          <cell r="C411" t="str">
            <v>056</v>
          </cell>
          <cell r="D411">
            <v>3</v>
          </cell>
          <cell r="E411" t="str">
            <v>SURG</v>
          </cell>
          <cell r="F411">
            <v>0.88929999999999998</v>
          </cell>
          <cell r="G411">
            <v>2.1</v>
          </cell>
          <cell r="H411">
            <v>2.8</v>
          </cell>
        </row>
        <row r="412">
          <cell r="A412" t="str">
            <v>SALIVARY GLAND PROCEDURES EXCEPT SIALOADENECT</v>
          </cell>
          <cell r="B412">
            <v>51</v>
          </cell>
          <cell r="C412" t="str">
            <v>051</v>
          </cell>
          <cell r="D412">
            <v>3</v>
          </cell>
          <cell r="E412" t="str">
            <v>SURG</v>
          </cell>
          <cell r="F412">
            <v>0.85040000000000004</v>
          </cell>
          <cell r="G412">
            <v>1.9</v>
          </cell>
          <cell r="H412">
            <v>2.9</v>
          </cell>
        </row>
        <row r="413">
          <cell r="A413" t="str">
            <v>SEIZURE &amp; HEADACHE AGE &gt;17 W CC</v>
          </cell>
          <cell r="B413">
            <v>24</v>
          </cell>
          <cell r="C413" t="str">
            <v>024</v>
          </cell>
          <cell r="D413">
            <v>1</v>
          </cell>
          <cell r="E413" t="str">
            <v>MED</v>
          </cell>
          <cell r="F413">
            <v>0.97699999999999998</v>
          </cell>
          <cell r="G413">
            <v>3.7</v>
          </cell>
          <cell r="H413">
            <v>5</v>
          </cell>
        </row>
        <row r="414">
          <cell r="A414" t="str">
            <v>SEIZURE &amp; HEADACHE AGE &gt;17 W/O CC</v>
          </cell>
          <cell r="B414">
            <v>25</v>
          </cell>
          <cell r="C414" t="str">
            <v>025</v>
          </cell>
          <cell r="D414">
            <v>1</v>
          </cell>
          <cell r="E414" t="str">
            <v>MED</v>
          </cell>
          <cell r="F414">
            <v>0.59109999999999996</v>
          </cell>
          <cell r="G414">
            <v>2.6</v>
          </cell>
          <cell r="H414">
            <v>3.4</v>
          </cell>
        </row>
        <row r="415">
          <cell r="A415" t="str">
            <v>SEIZURE &amp; HEADACHE AGE 0-17</v>
          </cell>
          <cell r="B415">
            <v>26</v>
          </cell>
          <cell r="C415" t="str">
            <v>026</v>
          </cell>
          <cell r="D415">
            <v>1</v>
          </cell>
          <cell r="E415" t="str">
            <v>MED</v>
          </cell>
          <cell r="F415">
            <v>0.63370000000000004</v>
          </cell>
          <cell r="G415">
            <v>2.8</v>
          </cell>
          <cell r="H415">
            <v>3.6</v>
          </cell>
        </row>
        <row r="416">
          <cell r="A416" t="str">
            <v>SEPTIC ARTHRITIS</v>
          </cell>
          <cell r="B416">
            <v>242</v>
          </cell>
          <cell r="C416" t="str">
            <v>242</v>
          </cell>
          <cell r="D416">
            <v>8</v>
          </cell>
          <cell r="E416" t="str">
            <v>MED</v>
          </cell>
          <cell r="F416">
            <v>1.0167999999999999</v>
          </cell>
          <cell r="G416">
            <v>5.0999999999999996</v>
          </cell>
          <cell r="H416">
            <v>6.7</v>
          </cell>
        </row>
        <row r="417">
          <cell r="A417" t="str">
            <v>SEPTICEMIA AGE &gt;17</v>
          </cell>
          <cell r="B417">
            <v>416</v>
          </cell>
          <cell r="C417" t="str">
            <v>416</v>
          </cell>
          <cell r="D417">
            <v>18</v>
          </cell>
          <cell r="E417" t="str">
            <v>MED</v>
          </cell>
          <cell r="F417">
            <v>1.4987999999999999</v>
          </cell>
          <cell r="G417">
            <v>5.6</v>
          </cell>
          <cell r="H417">
            <v>7.3</v>
          </cell>
        </row>
        <row r="418">
          <cell r="A418" t="str">
            <v>SEPTICEMIA AGE 0-17</v>
          </cell>
          <cell r="B418">
            <v>417</v>
          </cell>
          <cell r="C418" t="str">
            <v>417</v>
          </cell>
          <cell r="D418">
            <v>18</v>
          </cell>
          <cell r="E418" t="str">
            <v>MED</v>
          </cell>
          <cell r="F418">
            <v>0.86950000000000005</v>
          </cell>
          <cell r="G418">
            <v>3.5</v>
          </cell>
          <cell r="H418">
            <v>4.8</v>
          </cell>
        </row>
        <row r="419">
          <cell r="A419" t="str">
            <v>SHOULDER,ELBOW OR FOREARM PROC,EXC MAJOR JOIN</v>
          </cell>
          <cell r="B419">
            <v>224</v>
          </cell>
          <cell r="C419" t="str">
            <v>224</v>
          </cell>
          <cell r="D419">
            <v>8</v>
          </cell>
          <cell r="E419" t="str">
            <v>SURG</v>
          </cell>
          <cell r="F419">
            <v>0.80420000000000003</v>
          </cell>
          <cell r="G419">
            <v>1.7</v>
          </cell>
          <cell r="H419">
            <v>2</v>
          </cell>
        </row>
        <row r="420">
          <cell r="A420" t="str">
            <v>SIALOADENECTOMY</v>
          </cell>
          <cell r="B420">
            <v>50</v>
          </cell>
          <cell r="C420" t="str">
            <v>050</v>
          </cell>
          <cell r="D420">
            <v>3</v>
          </cell>
          <cell r="E420" t="str">
            <v>SURG</v>
          </cell>
          <cell r="F420">
            <v>0.84009999999999996</v>
          </cell>
          <cell r="G420">
            <v>1.6</v>
          </cell>
          <cell r="H420">
            <v>2</v>
          </cell>
        </row>
        <row r="421">
          <cell r="A421" t="str">
            <v>SIGNS &amp; SYMPTOMS OF MUSCULOSKELETAL SYSTEM &amp;</v>
          </cell>
          <cell r="B421">
            <v>247</v>
          </cell>
          <cell r="C421" t="str">
            <v>247</v>
          </cell>
          <cell r="D421">
            <v>8</v>
          </cell>
          <cell r="E421" t="str">
            <v>MED</v>
          </cell>
          <cell r="F421">
            <v>0.55630000000000002</v>
          </cell>
          <cell r="G421">
            <v>2.6</v>
          </cell>
          <cell r="H421">
            <v>3.4</v>
          </cell>
        </row>
        <row r="422">
          <cell r="A422" t="str">
            <v>SIGNS &amp; SYMPTOMS W CC</v>
          </cell>
          <cell r="B422">
            <v>463</v>
          </cell>
          <cell r="C422" t="str">
            <v>463</v>
          </cell>
          <cell r="D422">
            <v>23</v>
          </cell>
          <cell r="E422" t="str">
            <v>MED</v>
          </cell>
          <cell r="F422">
            <v>0.68110000000000004</v>
          </cell>
          <cell r="G422">
            <v>3.3</v>
          </cell>
          <cell r="H422">
            <v>4.3</v>
          </cell>
        </row>
        <row r="423">
          <cell r="A423" t="str">
            <v>SIGNS &amp; SYMPTOMS W/O CC</v>
          </cell>
          <cell r="B423">
            <v>464</v>
          </cell>
          <cell r="C423" t="str">
            <v>464</v>
          </cell>
          <cell r="D423">
            <v>23</v>
          </cell>
          <cell r="E423" t="str">
            <v>MED</v>
          </cell>
          <cell r="F423">
            <v>0.49419999999999997</v>
          </cell>
          <cell r="G423">
            <v>2.5</v>
          </cell>
          <cell r="H423">
            <v>3.2</v>
          </cell>
        </row>
        <row r="424">
          <cell r="A424" t="str">
            <v>SIMPLE PNEUMONIA &amp; PLEURISY AGE &gt;17 W CC</v>
          </cell>
          <cell r="B424">
            <v>89</v>
          </cell>
          <cell r="C424" t="str">
            <v>089</v>
          </cell>
          <cell r="D424">
            <v>4</v>
          </cell>
          <cell r="E424" t="str">
            <v>MED</v>
          </cell>
          <cell r="F424">
            <v>1.0854999999999999</v>
          </cell>
          <cell r="G424">
            <v>5.0999999999999996</v>
          </cell>
          <cell r="H424">
            <v>6.1</v>
          </cell>
        </row>
        <row r="425">
          <cell r="A425" t="str">
            <v>SIMPLE PNEUMONIA &amp; PLEURISY AGE &gt;17 W/O CC</v>
          </cell>
          <cell r="B425">
            <v>90</v>
          </cell>
          <cell r="C425" t="str">
            <v>090</v>
          </cell>
          <cell r="D425">
            <v>4</v>
          </cell>
          <cell r="E425" t="str">
            <v>MED</v>
          </cell>
          <cell r="F425">
            <v>0.6734</v>
          </cell>
          <cell r="G425">
            <v>3.7</v>
          </cell>
          <cell r="H425">
            <v>4.3</v>
          </cell>
        </row>
        <row r="426">
          <cell r="A426" t="str">
            <v>SIMPLE PNEUMONIA &amp; PLEURISY AGE 0-17</v>
          </cell>
          <cell r="B426">
            <v>91</v>
          </cell>
          <cell r="C426" t="str">
            <v>091</v>
          </cell>
          <cell r="D426">
            <v>4</v>
          </cell>
          <cell r="E426" t="str">
            <v>MED</v>
          </cell>
          <cell r="F426">
            <v>0.63339999999999996</v>
          </cell>
          <cell r="G426">
            <v>3.3</v>
          </cell>
          <cell r="H426">
            <v>4</v>
          </cell>
        </row>
        <row r="427">
          <cell r="A427" t="str">
            <v>SINUS &amp; MASTOID PROCEDURES AGE &gt;17</v>
          </cell>
          <cell r="B427">
            <v>53</v>
          </cell>
          <cell r="C427" t="str">
            <v>053</v>
          </cell>
          <cell r="D427">
            <v>3</v>
          </cell>
          <cell r="E427" t="str">
            <v>SURG</v>
          </cell>
          <cell r="F427">
            <v>1.1783999999999999</v>
          </cell>
          <cell r="G427">
            <v>2.2999999999999998</v>
          </cell>
          <cell r="H427">
            <v>3.6</v>
          </cell>
        </row>
        <row r="428">
          <cell r="A428" t="str">
            <v>SINUS &amp; MASTOID PROCEDURES AGE 0-17</v>
          </cell>
          <cell r="B428">
            <v>54</v>
          </cell>
          <cell r="C428" t="str">
            <v>054</v>
          </cell>
          <cell r="D428">
            <v>3</v>
          </cell>
          <cell r="E428" t="str">
            <v xml:space="preserve">SURG </v>
          </cell>
          <cell r="F428">
            <v>0.48230000000000001</v>
          </cell>
          <cell r="G428">
            <v>3.2</v>
          </cell>
          <cell r="H428">
            <v>3.2</v>
          </cell>
        </row>
        <row r="429">
          <cell r="A429" t="str">
            <v>SKIN GRAFT &amp;/OR DEBRID EXCEPT FOR SKIN ULCER</v>
          </cell>
          <cell r="B429">
            <v>265</v>
          </cell>
          <cell r="C429" t="str">
            <v>265</v>
          </cell>
          <cell r="D429">
            <v>9</v>
          </cell>
          <cell r="E429" t="str">
            <v>SURG</v>
          </cell>
          <cell r="F429">
            <v>1.5649999999999999</v>
          </cell>
          <cell r="G429">
            <v>4.4000000000000004</v>
          </cell>
          <cell r="H429">
            <v>7</v>
          </cell>
        </row>
        <row r="430">
          <cell r="A430" t="str">
            <v>SKIN GRAFT &amp;/OR DEBRID EXCEPT FOR SKIN ULCER</v>
          </cell>
          <cell r="B430">
            <v>266</v>
          </cell>
          <cell r="C430" t="str">
            <v>266</v>
          </cell>
          <cell r="D430">
            <v>9</v>
          </cell>
          <cell r="E430" t="str">
            <v>SURG</v>
          </cell>
          <cell r="F430">
            <v>0.84950000000000003</v>
          </cell>
          <cell r="G430">
            <v>2.4</v>
          </cell>
          <cell r="H430">
            <v>3.3</v>
          </cell>
        </row>
        <row r="431">
          <cell r="A431" t="str">
            <v>SKIN GRAFT &amp;/OR DEBRID FOR SKN ULCER OR CELLU</v>
          </cell>
          <cell r="B431">
            <v>263</v>
          </cell>
          <cell r="C431" t="str">
            <v>263</v>
          </cell>
          <cell r="D431">
            <v>9</v>
          </cell>
          <cell r="E431" t="str">
            <v>SURG</v>
          </cell>
          <cell r="F431">
            <v>2.0609000000000002</v>
          </cell>
          <cell r="G431">
            <v>8.6999999999999993</v>
          </cell>
          <cell r="H431">
            <v>11.8</v>
          </cell>
        </row>
        <row r="432">
          <cell r="A432" t="str">
            <v>SKIN GRAFT &amp;/OR DEBRID FOR SKN ULCER OR CELLU</v>
          </cell>
          <cell r="B432">
            <v>264</v>
          </cell>
          <cell r="C432" t="str">
            <v>264</v>
          </cell>
          <cell r="D432">
            <v>9</v>
          </cell>
          <cell r="E432" t="str">
            <v>SURG</v>
          </cell>
          <cell r="F432">
            <v>1.1215999999999999</v>
          </cell>
          <cell r="G432">
            <v>5.3</v>
          </cell>
          <cell r="H432">
            <v>7.1</v>
          </cell>
        </row>
        <row r="433">
          <cell r="A433" t="str">
            <v>SKIN GRAFTS &amp; WOUND DEBRID FOR ENDOC, NUTRIT</v>
          </cell>
          <cell r="B433">
            <v>287</v>
          </cell>
          <cell r="C433" t="str">
            <v>287</v>
          </cell>
          <cell r="D433">
            <v>10</v>
          </cell>
          <cell r="E433" t="str">
            <v>SURG</v>
          </cell>
          <cell r="F433">
            <v>1.8045</v>
          </cell>
          <cell r="G433">
            <v>7.4</v>
          </cell>
          <cell r="H433">
            <v>10.4</v>
          </cell>
        </row>
        <row r="434">
          <cell r="A434" t="str">
            <v>SKIN GRAFTS FOR INJURIES</v>
          </cell>
          <cell r="B434">
            <v>439</v>
          </cell>
          <cell r="C434" t="str">
            <v>439</v>
          </cell>
          <cell r="D434">
            <v>21</v>
          </cell>
          <cell r="E434" t="str">
            <v>SURG</v>
          </cell>
          <cell r="F434">
            <v>1.6571</v>
          </cell>
          <cell r="G434">
            <v>5</v>
          </cell>
          <cell r="H434">
            <v>7.5</v>
          </cell>
        </row>
        <row r="435">
          <cell r="A435" t="str">
            <v>SKIN ULCERS</v>
          </cell>
          <cell r="B435">
            <v>271</v>
          </cell>
          <cell r="C435" t="str">
            <v>271</v>
          </cell>
          <cell r="D435">
            <v>9</v>
          </cell>
          <cell r="E435" t="str">
            <v>MED</v>
          </cell>
          <cell r="F435">
            <v>0.99050000000000005</v>
          </cell>
          <cell r="G435">
            <v>5.6</v>
          </cell>
          <cell r="H435">
            <v>7.1</v>
          </cell>
        </row>
        <row r="436">
          <cell r="A436" t="str">
            <v>SKIN, SUBCUTANEOUS TISSUE &amp; BREAST PLASTIC PR</v>
          </cell>
          <cell r="B436">
            <v>268</v>
          </cell>
          <cell r="C436" t="str">
            <v>268</v>
          </cell>
          <cell r="D436">
            <v>9</v>
          </cell>
          <cell r="E436" t="str">
            <v>SURG</v>
          </cell>
          <cell r="F436">
            <v>1.1979</v>
          </cell>
          <cell r="G436">
            <v>2.4</v>
          </cell>
          <cell r="H436">
            <v>3.8</v>
          </cell>
        </row>
        <row r="437">
          <cell r="A437" t="str">
            <v>SOFT TISSUE PROCEDURES W CC</v>
          </cell>
          <cell r="B437">
            <v>226</v>
          </cell>
          <cell r="C437" t="str">
            <v>226</v>
          </cell>
          <cell r="D437">
            <v>8</v>
          </cell>
          <cell r="E437" t="str">
            <v>SURG</v>
          </cell>
          <cell r="F437">
            <v>1.4382999999999999</v>
          </cell>
          <cell r="G437">
            <v>4.0999999999999996</v>
          </cell>
          <cell r="H437">
            <v>6</v>
          </cell>
        </row>
        <row r="438">
          <cell r="A438" t="str">
            <v>SOFT TISSUE PROCEDURES W/O CC</v>
          </cell>
          <cell r="B438">
            <v>227</v>
          </cell>
          <cell r="C438" t="str">
            <v>227</v>
          </cell>
          <cell r="D438">
            <v>8</v>
          </cell>
          <cell r="E438" t="str">
            <v>SURG</v>
          </cell>
          <cell r="F438">
            <v>0.81810000000000005</v>
          </cell>
          <cell r="G438">
            <v>2.1</v>
          </cell>
          <cell r="H438">
            <v>2.8</v>
          </cell>
        </row>
        <row r="439">
          <cell r="A439" t="str">
            <v>SPECIFIC CEREBROVASCULAR DISORDERS EXCEPT TIA</v>
          </cell>
          <cell r="B439">
            <v>14</v>
          </cell>
          <cell r="C439" t="str">
            <v>014</v>
          </cell>
          <cell r="D439">
            <v>1</v>
          </cell>
          <cell r="E439" t="str">
            <v>MED</v>
          </cell>
          <cell r="F439">
            <v>1.1914</v>
          </cell>
          <cell r="G439">
            <v>4.7</v>
          </cell>
          <cell r="H439">
            <v>6.1</v>
          </cell>
        </row>
        <row r="440">
          <cell r="A440" t="str">
            <v>SPINAL DISORDERS &amp; INJURIES</v>
          </cell>
          <cell r="B440">
            <v>9</v>
          </cell>
          <cell r="C440" t="str">
            <v>009</v>
          </cell>
          <cell r="D440">
            <v>1</v>
          </cell>
          <cell r="E440" t="str">
            <v>MED</v>
          </cell>
          <cell r="F440">
            <v>1.1917</v>
          </cell>
          <cell r="G440">
            <v>4.5999999999999996</v>
          </cell>
          <cell r="H440">
            <v>6.3</v>
          </cell>
        </row>
        <row r="441">
          <cell r="A441" t="str">
            <v>SPINAL FUSION W CC</v>
          </cell>
          <cell r="B441">
            <v>497</v>
          </cell>
          <cell r="C441" t="str">
            <v>497</v>
          </cell>
          <cell r="D441">
            <v>8</v>
          </cell>
          <cell r="E441" t="str">
            <v>SURG</v>
          </cell>
          <cell r="F441">
            <v>2.8441000000000001</v>
          </cell>
          <cell r="G441">
            <v>4.9000000000000004</v>
          </cell>
          <cell r="H441">
            <v>6.3</v>
          </cell>
        </row>
        <row r="442">
          <cell r="A442" t="str">
            <v>SPINAL FUSION W/O CC</v>
          </cell>
          <cell r="B442">
            <v>498</v>
          </cell>
          <cell r="C442" t="str">
            <v>498</v>
          </cell>
          <cell r="D442">
            <v>8</v>
          </cell>
          <cell r="E442" t="str">
            <v>SURG</v>
          </cell>
          <cell r="F442">
            <v>1.7951999999999999</v>
          </cell>
          <cell r="G442">
            <v>2.8</v>
          </cell>
          <cell r="H442">
            <v>3.4</v>
          </cell>
        </row>
        <row r="443">
          <cell r="A443" t="str">
            <v>SPINAL PROCEDURES</v>
          </cell>
          <cell r="B443">
            <v>4</v>
          </cell>
          <cell r="C443" t="str">
            <v>004</v>
          </cell>
          <cell r="D443">
            <v>1</v>
          </cell>
          <cell r="E443" t="str">
            <v>SURG</v>
          </cell>
          <cell r="F443">
            <v>2.3205</v>
          </cell>
          <cell r="G443">
            <v>4.9000000000000004</v>
          </cell>
          <cell r="H443">
            <v>7.5</v>
          </cell>
        </row>
        <row r="444">
          <cell r="A444" t="str">
            <v>SPLENECTOMY AGE &gt;17</v>
          </cell>
          <cell r="B444">
            <v>392</v>
          </cell>
          <cell r="C444" t="str">
            <v>392</v>
          </cell>
          <cell r="D444">
            <v>16</v>
          </cell>
          <cell r="E444" t="str">
            <v>SURG</v>
          </cell>
          <cell r="F444">
            <v>3.1410999999999998</v>
          </cell>
          <cell r="G444">
            <v>7.2</v>
          </cell>
          <cell r="H444">
            <v>9.6999999999999993</v>
          </cell>
        </row>
        <row r="445">
          <cell r="A445" t="str">
            <v>SPLENECTOMY AGE 0-17</v>
          </cell>
          <cell r="B445">
            <v>393</v>
          </cell>
          <cell r="C445" t="str">
            <v>393</v>
          </cell>
          <cell r="D445">
            <v>16</v>
          </cell>
          <cell r="E445" t="str">
            <v xml:space="preserve">SURG </v>
          </cell>
          <cell r="F445">
            <v>1.3479000000000001</v>
          </cell>
          <cell r="G445">
            <v>9.1</v>
          </cell>
          <cell r="H445">
            <v>9.1</v>
          </cell>
        </row>
        <row r="446">
          <cell r="A446" t="str">
            <v>SPRAINS, STRAINS, &amp; DISLOCATIONS OF HIP, PELV</v>
          </cell>
          <cell r="B446">
            <v>237</v>
          </cell>
          <cell r="C446" t="str">
            <v>237</v>
          </cell>
          <cell r="D446">
            <v>8</v>
          </cell>
          <cell r="E446" t="str">
            <v>MED</v>
          </cell>
          <cell r="F446">
            <v>0.54510000000000003</v>
          </cell>
          <cell r="G446">
            <v>2.9</v>
          </cell>
          <cell r="H446">
            <v>3.6</v>
          </cell>
        </row>
        <row r="447">
          <cell r="A447" t="str">
            <v>STERILIZATION, MALE</v>
          </cell>
          <cell r="B447">
            <v>351</v>
          </cell>
          <cell r="C447" t="str">
            <v>351</v>
          </cell>
          <cell r="D447">
            <v>12</v>
          </cell>
          <cell r="E447" t="str">
            <v xml:space="preserve">MED  </v>
          </cell>
          <cell r="F447">
            <v>0.23630000000000001</v>
          </cell>
          <cell r="G447">
            <v>1.3</v>
          </cell>
          <cell r="H447">
            <v>1.3</v>
          </cell>
        </row>
        <row r="448">
          <cell r="A448" t="str">
            <v>STOMACH, ESOPHAGEAL &amp; DUODENAL PROCEDURES AGE</v>
          </cell>
          <cell r="B448">
            <v>154</v>
          </cell>
          <cell r="C448" t="str">
            <v>154</v>
          </cell>
          <cell r="D448">
            <v>6</v>
          </cell>
          <cell r="E448" t="str">
            <v>SURG</v>
          </cell>
          <cell r="F448">
            <v>4.1334999999999997</v>
          </cell>
          <cell r="G448">
            <v>10.1</v>
          </cell>
          <cell r="H448">
            <v>13.2</v>
          </cell>
        </row>
        <row r="449">
          <cell r="A449" t="str">
            <v>STOMACH, ESOPHAGEAL &amp; DUODENAL PROCEDURES AGE</v>
          </cell>
          <cell r="B449">
            <v>155</v>
          </cell>
          <cell r="C449" t="str">
            <v>155</v>
          </cell>
          <cell r="D449">
            <v>6</v>
          </cell>
          <cell r="E449" t="str">
            <v>SURG</v>
          </cell>
          <cell r="F449">
            <v>1.3781000000000001</v>
          </cell>
          <cell r="G449">
            <v>3.5</v>
          </cell>
          <cell r="H449">
            <v>4.5</v>
          </cell>
        </row>
        <row r="450">
          <cell r="A450" t="str">
            <v>STOMACH, ESOPHAGEAL &amp; DUODENAL PROCEDURES AGE</v>
          </cell>
          <cell r="B450">
            <v>156</v>
          </cell>
          <cell r="C450" t="str">
            <v>156</v>
          </cell>
          <cell r="D450">
            <v>6</v>
          </cell>
          <cell r="E450" t="str">
            <v xml:space="preserve">SURG </v>
          </cell>
          <cell r="F450">
            <v>0.84319999999999995</v>
          </cell>
          <cell r="G450">
            <v>6</v>
          </cell>
          <cell r="H450">
            <v>6</v>
          </cell>
        </row>
        <row r="451">
          <cell r="A451" t="str">
            <v>SUBTOTAL MASTECTOMY FOR MALIGNANCY W CC</v>
          </cell>
          <cell r="B451">
            <v>259</v>
          </cell>
          <cell r="C451" t="str">
            <v>259</v>
          </cell>
          <cell r="D451">
            <v>9</v>
          </cell>
          <cell r="E451" t="str">
            <v>SURG</v>
          </cell>
          <cell r="F451">
            <v>0.86729999999999996</v>
          </cell>
          <cell r="G451">
            <v>1.9</v>
          </cell>
          <cell r="H451">
            <v>2.8</v>
          </cell>
        </row>
        <row r="452">
          <cell r="A452" t="str">
            <v>SUBTOTAL MASTECTOMY FOR MALIGNANCY W/O CC</v>
          </cell>
          <cell r="B452">
            <v>260</v>
          </cell>
          <cell r="C452" t="str">
            <v>260</v>
          </cell>
          <cell r="D452">
            <v>9</v>
          </cell>
          <cell r="E452" t="str">
            <v>SURG</v>
          </cell>
          <cell r="F452">
            <v>0.64439999999999997</v>
          </cell>
          <cell r="G452">
            <v>1.3</v>
          </cell>
          <cell r="H452">
            <v>1.5</v>
          </cell>
        </row>
        <row r="453">
          <cell r="A453" t="str">
            <v>SYNCOPE &amp; COLLAPSE W CC</v>
          </cell>
          <cell r="B453">
            <v>141</v>
          </cell>
          <cell r="C453" t="str">
            <v>141</v>
          </cell>
          <cell r="D453">
            <v>5</v>
          </cell>
          <cell r="E453" t="str">
            <v>MED</v>
          </cell>
          <cell r="F453">
            <v>0.70909999999999995</v>
          </cell>
          <cell r="G453">
            <v>2.9</v>
          </cell>
          <cell r="H453">
            <v>3.7</v>
          </cell>
        </row>
        <row r="454">
          <cell r="A454" t="str">
            <v>SYNCOPE &amp; COLLAPSE W/O CC</v>
          </cell>
          <cell r="B454">
            <v>142</v>
          </cell>
          <cell r="C454" t="str">
            <v>142</v>
          </cell>
          <cell r="D454">
            <v>5</v>
          </cell>
          <cell r="E454" t="str">
            <v>MED</v>
          </cell>
          <cell r="F454">
            <v>0.54190000000000005</v>
          </cell>
          <cell r="G454">
            <v>2.2000000000000002</v>
          </cell>
          <cell r="H454">
            <v>2.7</v>
          </cell>
        </row>
        <row r="455">
          <cell r="A455" t="str">
            <v>T&amp;A PROC, EXCEPT TONSILLECTOMY &amp;/OR ADENOIDEC</v>
          </cell>
          <cell r="B455">
            <v>57</v>
          </cell>
          <cell r="C455" t="str">
            <v>057</v>
          </cell>
          <cell r="D455">
            <v>3</v>
          </cell>
          <cell r="E455" t="str">
            <v>SURG</v>
          </cell>
          <cell r="F455">
            <v>1.1589</v>
          </cell>
          <cell r="G455">
            <v>2.8</v>
          </cell>
          <cell r="H455">
            <v>4.5</v>
          </cell>
        </row>
        <row r="456">
          <cell r="A456" t="str">
            <v>T&amp;A PROC, EXCEPT TONSILLECTOMY &amp;/OR ADENOIDEC</v>
          </cell>
          <cell r="B456">
            <v>58</v>
          </cell>
          <cell r="C456" t="str">
            <v>058</v>
          </cell>
          <cell r="D456">
            <v>3</v>
          </cell>
          <cell r="E456" t="str">
            <v xml:space="preserve">SURG </v>
          </cell>
          <cell r="F456">
            <v>0.27389999999999998</v>
          </cell>
          <cell r="G456">
            <v>1.5</v>
          </cell>
          <cell r="H456">
            <v>1.5</v>
          </cell>
        </row>
        <row r="457">
          <cell r="A457" t="str">
            <v>TENDONITIS, MYOSITIS &amp; BURSITIS</v>
          </cell>
          <cell r="B457">
            <v>248</v>
          </cell>
          <cell r="C457" t="str">
            <v>248</v>
          </cell>
          <cell r="D457">
            <v>8</v>
          </cell>
          <cell r="E457" t="str">
            <v>MED</v>
          </cell>
          <cell r="F457">
            <v>0.75539999999999996</v>
          </cell>
          <cell r="G457">
            <v>3.6</v>
          </cell>
          <cell r="H457">
            <v>4.5999999999999996</v>
          </cell>
        </row>
        <row r="458">
          <cell r="A458" t="str">
            <v>TESTES PROCEDURES, FOR MALIGNANCY</v>
          </cell>
          <cell r="B458">
            <v>338</v>
          </cell>
          <cell r="C458" t="str">
            <v>338</v>
          </cell>
          <cell r="D458">
            <v>12</v>
          </cell>
          <cell r="E458" t="str">
            <v>SURG</v>
          </cell>
          <cell r="F458">
            <v>1.1552</v>
          </cell>
          <cell r="G458">
            <v>3.3</v>
          </cell>
          <cell r="H458">
            <v>5.0999999999999996</v>
          </cell>
        </row>
        <row r="459">
          <cell r="A459" t="str">
            <v>TESTES PROCEDURES, NON-MALIGNANCY AGE &gt;17</v>
          </cell>
          <cell r="B459">
            <v>339</v>
          </cell>
          <cell r="C459" t="str">
            <v>339</v>
          </cell>
          <cell r="D459">
            <v>12</v>
          </cell>
          <cell r="E459" t="str">
            <v>SURG</v>
          </cell>
          <cell r="F459">
            <v>1.06</v>
          </cell>
          <cell r="G459">
            <v>2.9</v>
          </cell>
          <cell r="H459">
            <v>4.5</v>
          </cell>
        </row>
        <row r="460">
          <cell r="A460" t="str">
            <v>TESTES PROCEDURES, NON-MALIGNANCY AGE 0-17</v>
          </cell>
          <cell r="B460">
            <v>340</v>
          </cell>
          <cell r="C460" t="str">
            <v>340</v>
          </cell>
          <cell r="D460">
            <v>12</v>
          </cell>
          <cell r="E460" t="str">
            <v xml:space="preserve">SURG </v>
          </cell>
          <cell r="F460">
            <v>0.28339999999999999</v>
          </cell>
          <cell r="G460">
            <v>2.4</v>
          </cell>
          <cell r="H460">
            <v>2.4</v>
          </cell>
        </row>
        <row r="461">
          <cell r="A461" t="str">
            <v>THREATENED ABORTION</v>
          </cell>
          <cell r="B461">
            <v>379</v>
          </cell>
          <cell r="C461" t="str">
            <v>379</v>
          </cell>
          <cell r="D461">
            <v>14</v>
          </cell>
          <cell r="E461" t="str">
            <v>MED</v>
          </cell>
          <cell r="F461">
            <v>0.44240000000000002</v>
          </cell>
          <cell r="G461">
            <v>2.1</v>
          </cell>
          <cell r="H461">
            <v>3.1</v>
          </cell>
        </row>
        <row r="462">
          <cell r="A462" t="str">
            <v>THYROGLOSSAL PROCEDURES</v>
          </cell>
          <cell r="B462">
            <v>291</v>
          </cell>
          <cell r="C462" t="str">
            <v>291</v>
          </cell>
          <cell r="D462">
            <v>10</v>
          </cell>
          <cell r="E462" t="str">
            <v>SURG</v>
          </cell>
          <cell r="F462">
            <v>0.67320000000000002</v>
          </cell>
          <cell r="G462">
            <v>1.6</v>
          </cell>
          <cell r="H462">
            <v>2</v>
          </cell>
        </row>
        <row r="463">
          <cell r="A463" t="str">
            <v>THYROID PROCEDURES</v>
          </cell>
          <cell r="B463">
            <v>290</v>
          </cell>
          <cell r="C463" t="str">
            <v>290</v>
          </cell>
          <cell r="D463">
            <v>10</v>
          </cell>
          <cell r="E463" t="str">
            <v>SURG</v>
          </cell>
          <cell r="F463">
            <v>0.91739999999999999</v>
          </cell>
          <cell r="G463">
            <v>1.9</v>
          </cell>
          <cell r="H463">
            <v>2.4</v>
          </cell>
        </row>
        <row r="464">
          <cell r="A464" t="str">
            <v>TONSILLECTOMY &amp;/OR ADENOIDECTOMY ONLY, AGE &gt;1</v>
          </cell>
          <cell r="B464">
            <v>59</v>
          </cell>
          <cell r="C464" t="str">
            <v>059</v>
          </cell>
          <cell r="D464">
            <v>3</v>
          </cell>
          <cell r="E464" t="str">
            <v>SURG</v>
          </cell>
          <cell r="F464">
            <v>0.67200000000000004</v>
          </cell>
          <cell r="G464">
            <v>1.9</v>
          </cell>
          <cell r="H464">
            <v>2.5</v>
          </cell>
        </row>
        <row r="465">
          <cell r="A465" t="str">
            <v>TONSILLECTOMY &amp;/OR ADENOIDECTOMY ONLY, AGE 0-</v>
          </cell>
          <cell r="B465">
            <v>60</v>
          </cell>
          <cell r="C465" t="str">
            <v>060</v>
          </cell>
          <cell r="D465">
            <v>3</v>
          </cell>
          <cell r="E465" t="str">
            <v xml:space="preserve">SURG </v>
          </cell>
          <cell r="F465">
            <v>0.20860000000000001</v>
          </cell>
          <cell r="G465">
            <v>1.5</v>
          </cell>
          <cell r="H465">
            <v>1.5</v>
          </cell>
        </row>
        <row r="466">
          <cell r="A466" t="str">
            <v>TOTAL MASTECTOMY FOR MALIGNANCY W CC</v>
          </cell>
          <cell r="B466">
            <v>257</v>
          </cell>
          <cell r="C466" t="str">
            <v>257</v>
          </cell>
          <cell r="D466">
            <v>9</v>
          </cell>
          <cell r="E466" t="str">
            <v>SURG</v>
          </cell>
          <cell r="F466">
            <v>0.91339999999999999</v>
          </cell>
          <cell r="G466">
            <v>2.2999999999999998</v>
          </cell>
          <cell r="H466">
            <v>2.9</v>
          </cell>
        </row>
        <row r="467">
          <cell r="A467" t="str">
            <v>TOTAL MASTECTOMY FOR MALIGNANCY W/O CC</v>
          </cell>
          <cell r="B467">
            <v>258</v>
          </cell>
          <cell r="C467" t="str">
            <v>258</v>
          </cell>
          <cell r="D467">
            <v>9</v>
          </cell>
          <cell r="E467" t="str">
            <v>SURG</v>
          </cell>
          <cell r="F467">
            <v>0.72270000000000001</v>
          </cell>
          <cell r="G467">
            <v>1.8</v>
          </cell>
          <cell r="H467">
            <v>2.1</v>
          </cell>
        </row>
        <row r="468">
          <cell r="A468" t="str">
            <v>TRACHEOSTOMY EXCEPT FOR FACE,MOUTH &amp; NECK DIA</v>
          </cell>
          <cell r="B468">
            <v>483</v>
          </cell>
          <cell r="C468" t="str">
            <v>483</v>
          </cell>
          <cell r="E468" t="str">
            <v>SURG</v>
          </cell>
          <cell r="F468">
            <v>16.121099999999998</v>
          </cell>
          <cell r="G468">
            <v>33</v>
          </cell>
          <cell r="H468">
            <v>40.9</v>
          </cell>
        </row>
        <row r="469">
          <cell r="A469" t="str">
            <v>TRACHEOSTOMY FOR FACE,MOUTH &amp; NECK DIAGNOSES</v>
          </cell>
          <cell r="B469">
            <v>482</v>
          </cell>
          <cell r="C469" t="str">
            <v>482</v>
          </cell>
          <cell r="E469" t="str">
            <v>SURG</v>
          </cell>
          <cell r="F469">
            <v>3.6454</v>
          </cell>
          <cell r="G469">
            <v>9.9</v>
          </cell>
          <cell r="H469">
            <v>12.9</v>
          </cell>
        </row>
        <row r="470">
          <cell r="A470" t="str">
            <v>TRANSIENT ISCHEMIC ATTACK &amp; PRECEREBRAL OCCLU</v>
          </cell>
          <cell r="B470">
            <v>15</v>
          </cell>
          <cell r="C470" t="str">
            <v>015</v>
          </cell>
          <cell r="D470">
            <v>1</v>
          </cell>
          <cell r="E470" t="str">
            <v>MED</v>
          </cell>
          <cell r="F470">
            <v>0.73970000000000002</v>
          </cell>
          <cell r="G470">
            <v>3</v>
          </cell>
          <cell r="H470">
            <v>3.7</v>
          </cell>
        </row>
        <row r="471">
          <cell r="A471" t="str">
            <v>TRANSURETHRAL PROCEDURES W CC</v>
          </cell>
          <cell r="B471">
            <v>310</v>
          </cell>
          <cell r="C471" t="str">
            <v>310</v>
          </cell>
          <cell r="D471">
            <v>11</v>
          </cell>
          <cell r="E471" t="str">
            <v>SURG</v>
          </cell>
          <cell r="F471">
            <v>1.0869</v>
          </cell>
          <cell r="G471">
            <v>3</v>
          </cell>
          <cell r="H471">
            <v>4.3</v>
          </cell>
        </row>
        <row r="472">
          <cell r="A472" t="str">
            <v>TRANSURETHRAL PROCEDURES W/O CC</v>
          </cell>
          <cell r="B472">
            <v>311</v>
          </cell>
          <cell r="C472" t="str">
            <v>311</v>
          </cell>
          <cell r="D472">
            <v>11</v>
          </cell>
          <cell r="E472" t="str">
            <v>SURG</v>
          </cell>
          <cell r="F472">
            <v>0.61260000000000003</v>
          </cell>
          <cell r="G472">
            <v>1.6</v>
          </cell>
          <cell r="H472">
            <v>1.9</v>
          </cell>
        </row>
        <row r="473">
          <cell r="A473" t="str">
            <v>TRANSURETHRAL PROSTATECTOMY W CC</v>
          </cell>
          <cell r="B473">
            <v>336</v>
          </cell>
          <cell r="C473" t="str">
            <v>336</v>
          </cell>
          <cell r="D473">
            <v>12</v>
          </cell>
          <cell r="E473" t="str">
            <v>SURG</v>
          </cell>
          <cell r="F473">
            <v>0.89649999999999996</v>
          </cell>
          <cell r="G473">
            <v>2.8</v>
          </cell>
          <cell r="H473">
            <v>3.6</v>
          </cell>
        </row>
        <row r="474">
          <cell r="A474" t="str">
            <v>TRANSURETHRAL PROSTATECTOMY W/O CC</v>
          </cell>
          <cell r="B474">
            <v>337</v>
          </cell>
          <cell r="C474" t="str">
            <v>337</v>
          </cell>
          <cell r="D474">
            <v>12</v>
          </cell>
          <cell r="E474" t="str">
            <v>SURG</v>
          </cell>
          <cell r="F474">
            <v>0.62290000000000001</v>
          </cell>
          <cell r="G474">
            <v>2</v>
          </cell>
          <cell r="H474">
            <v>2.2000000000000002</v>
          </cell>
        </row>
        <row r="475">
          <cell r="A475" t="str">
            <v>TRAUMA TO THE SKIN, SUBCUT TISS &amp; BREAST AGE</v>
          </cell>
          <cell r="B475">
            <v>280</v>
          </cell>
          <cell r="C475" t="str">
            <v>280</v>
          </cell>
          <cell r="D475">
            <v>9</v>
          </cell>
          <cell r="E475" t="str">
            <v>MED</v>
          </cell>
          <cell r="F475">
            <v>0.67359999999999998</v>
          </cell>
          <cell r="G475">
            <v>3.3</v>
          </cell>
          <cell r="H475">
            <v>4.2</v>
          </cell>
        </row>
        <row r="476">
          <cell r="A476" t="str">
            <v>TRAUMA TO THE SKIN, SUBCUT TISS &amp; BREAST AGE</v>
          </cell>
          <cell r="B476">
            <v>281</v>
          </cell>
          <cell r="C476" t="str">
            <v>281</v>
          </cell>
          <cell r="D476">
            <v>9</v>
          </cell>
          <cell r="E476" t="str">
            <v>MED</v>
          </cell>
          <cell r="F476">
            <v>0.45960000000000001</v>
          </cell>
          <cell r="G476">
            <v>2.4</v>
          </cell>
          <cell r="H476">
            <v>3.1</v>
          </cell>
        </row>
        <row r="477">
          <cell r="A477" t="str">
            <v>TRAUMA TO THE SKIN, SUBCUT TISS &amp; BREAST AGE</v>
          </cell>
          <cell r="B477">
            <v>282</v>
          </cell>
          <cell r="C477" t="str">
            <v>282</v>
          </cell>
          <cell r="D477">
            <v>9</v>
          </cell>
          <cell r="E477" t="str">
            <v xml:space="preserve">MED  </v>
          </cell>
          <cell r="F477">
            <v>0.25690000000000002</v>
          </cell>
          <cell r="G477">
            <v>2.2000000000000002</v>
          </cell>
          <cell r="H477">
            <v>2.2000000000000002</v>
          </cell>
        </row>
        <row r="478">
          <cell r="A478" t="str">
            <v>TRAUMATIC INJURY AGE &gt;17 W CC</v>
          </cell>
          <cell r="B478">
            <v>444</v>
          </cell>
          <cell r="C478" t="str">
            <v>444</v>
          </cell>
          <cell r="D478">
            <v>21</v>
          </cell>
          <cell r="E478" t="str">
            <v>MED</v>
          </cell>
          <cell r="F478">
            <v>0.7087</v>
          </cell>
          <cell r="G478">
            <v>3.3</v>
          </cell>
          <cell r="H478">
            <v>4.3</v>
          </cell>
        </row>
        <row r="479">
          <cell r="A479" t="str">
            <v>TRAUMATIC INJURY AGE &gt;17 W/O CC</v>
          </cell>
          <cell r="B479">
            <v>445</v>
          </cell>
          <cell r="C479" t="str">
            <v>445</v>
          </cell>
          <cell r="D479">
            <v>21</v>
          </cell>
          <cell r="E479" t="str">
            <v>MED</v>
          </cell>
          <cell r="F479">
            <v>0.48</v>
          </cell>
          <cell r="G479">
            <v>2.4</v>
          </cell>
          <cell r="H479">
            <v>3</v>
          </cell>
        </row>
        <row r="480">
          <cell r="A480" t="str">
            <v>TRAUMATIC INJURY AGE 0-17</v>
          </cell>
          <cell r="B480">
            <v>446</v>
          </cell>
          <cell r="C480" t="str">
            <v>446</v>
          </cell>
          <cell r="D480">
            <v>21</v>
          </cell>
          <cell r="E480" t="str">
            <v xml:space="preserve">MED  </v>
          </cell>
          <cell r="F480">
            <v>0.29620000000000002</v>
          </cell>
          <cell r="G480">
            <v>2.4</v>
          </cell>
          <cell r="H480">
            <v>2.4</v>
          </cell>
        </row>
        <row r="481">
          <cell r="A481" t="str">
            <v>TRAUMATIC STUPOR &amp; COMA, COMA &lt;1 HR AGE &gt;17 W</v>
          </cell>
          <cell r="B481">
            <v>28</v>
          </cell>
          <cell r="C481" t="str">
            <v>028</v>
          </cell>
          <cell r="D481">
            <v>1</v>
          </cell>
          <cell r="E481" t="str">
            <v>MED</v>
          </cell>
          <cell r="F481">
            <v>1.2689999999999999</v>
          </cell>
          <cell r="G481">
            <v>4.5</v>
          </cell>
          <cell r="H481">
            <v>6.2</v>
          </cell>
        </row>
        <row r="482">
          <cell r="A482" t="str">
            <v>TRAUMATIC STUPOR &amp; COMA, COMA &lt;1 HR AGE &gt;17 W</v>
          </cell>
          <cell r="B482">
            <v>29</v>
          </cell>
          <cell r="C482" t="str">
            <v>029</v>
          </cell>
          <cell r="D482">
            <v>1</v>
          </cell>
          <cell r="E482" t="str">
            <v>MED</v>
          </cell>
          <cell r="F482">
            <v>0.68589999999999995</v>
          </cell>
          <cell r="G482">
            <v>2.8</v>
          </cell>
          <cell r="H482">
            <v>3.6</v>
          </cell>
        </row>
        <row r="483">
          <cell r="A483" t="str">
            <v>TRAUMATIC STUPOR &amp; COMA, COMA &lt;1 HR AGE 0-17</v>
          </cell>
          <cell r="B483">
            <v>30</v>
          </cell>
          <cell r="C483" t="str">
            <v>030</v>
          </cell>
          <cell r="D483">
            <v>1</v>
          </cell>
          <cell r="E483" t="str">
            <v xml:space="preserve">MED  </v>
          </cell>
          <cell r="F483">
            <v>0.33179999999999998</v>
          </cell>
          <cell r="G483">
            <v>2</v>
          </cell>
          <cell r="H483">
            <v>2</v>
          </cell>
        </row>
        <row r="484">
          <cell r="A484" t="str">
            <v>TRAUMATIC STUPOR &amp; COMA, COMA &gt;1 HR</v>
          </cell>
          <cell r="B484">
            <v>27</v>
          </cell>
          <cell r="C484" t="str">
            <v>027</v>
          </cell>
          <cell r="D484">
            <v>1</v>
          </cell>
          <cell r="E484" t="str">
            <v>MED</v>
          </cell>
          <cell r="F484">
            <v>1.3581000000000001</v>
          </cell>
          <cell r="G484">
            <v>3.3</v>
          </cell>
          <cell r="H484">
            <v>5.3</v>
          </cell>
        </row>
        <row r="485">
          <cell r="A485" t="str">
            <v>UNCOMPLICATED PEPTIC ULCER W CC</v>
          </cell>
          <cell r="B485">
            <v>177</v>
          </cell>
          <cell r="C485" t="str">
            <v>177</v>
          </cell>
          <cell r="D485">
            <v>6</v>
          </cell>
          <cell r="E485" t="str">
            <v>MED</v>
          </cell>
          <cell r="F485">
            <v>0.88019999999999998</v>
          </cell>
          <cell r="G485">
            <v>3.7</v>
          </cell>
          <cell r="H485">
            <v>4.5</v>
          </cell>
        </row>
        <row r="486">
          <cell r="A486" t="str">
            <v>UNCOMPLICATED PEPTIC ULCER W/O CC</v>
          </cell>
          <cell r="B486">
            <v>178</v>
          </cell>
          <cell r="C486" t="str">
            <v>178</v>
          </cell>
          <cell r="D486">
            <v>6</v>
          </cell>
          <cell r="E486" t="str">
            <v>MED</v>
          </cell>
          <cell r="F486">
            <v>0.6502</v>
          </cell>
          <cell r="G486">
            <v>2.6</v>
          </cell>
          <cell r="H486">
            <v>3.2</v>
          </cell>
        </row>
        <row r="487">
          <cell r="A487" t="str">
            <v>UNGROUPABLE</v>
          </cell>
          <cell r="B487">
            <v>470</v>
          </cell>
          <cell r="C487" t="str">
            <v>470</v>
          </cell>
          <cell r="E487" t="str">
            <v>OTHER</v>
          </cell>
          <cell r="F487">
            <v>0</v>
          </cell>
          <cell r="G487">
            <v>0</v>
          </cell>
          <cell r="H487">
            <v>0</v>
          </cell>
        </row>
        <row r="488">
          <cell r="A488" t="str">
            <v>UPPER LIMB &amp; TOE AMPUTATION FOR CIRC SYSTEM D</v>
          </cell>
          <cell r="B488">
            <v>114</v>
          </cell>
          <cell r="C488" t="str">
            <v>114</v>
          </cell>
          <cell r="D488">
            <v>5</v>
          </cell>
          <cell r="E488" t="str">
            <v>SURG</v>
          </cell>
          <cell r="F488">
            <v>1.5555000000000001</v>
          </cell>
          <cell r="G488">
            <v>6</v>
          </cell>
          <cell r="H488">
            <v>8.1999999999999993</v>
          </cell>
        </row>
        <row r="489">
          <cell r="A489" t="str">
            <v>URETHRAL PROCEDURES, AGE &gt;17 W CC</v>
          </cell>
          <cell r="B489">
            <v>312</v>
          </cell>
          <cell r="C489" t="str">
            <v>312</v>
          </cell>
          <cell r="D489">
            <v>11</v>
          </cell>
          <cell r="E489" t="str">
            <v>SURG</v>
          </cell>
          <cell r="F489">
            <v>1.0269999999999999</v>
          </cell>
          <cell r="G489">
            <v>3.1</v>
          </cell>
          <cell r="H489">
            <v>4.5999999999999996</v>
          </cell>
        </row>
        <row r="490">
          <cell r="A490" t="str">
            <v>URETHRAL PROCEDURES, AGE &gt;17 W/O CC</v>
          </cell>
          <cell r="B490">
            <v>313</v>
          </cell>
          <cell r="C490" t="str">
            <v>313</v>
          </cell>
          <cell r="D490">
            <v>11</v>
          </cell>
          <cell r="E490" t="str">
            <v>SURG</v>
          </cell>
          <cell r="F490">
            <v>0.66400000000000003</v>
          </cell>
          <cell r="G490">
            <v>1.8</v>
          </cell>
          <cell r="H490">
            <v>2.4</v>
          </cell>
        </row>
        <row r="491">
          <cell r="A491" t="str">
            <v>URETHRAL PROCEDURES, AGE 0-17</v>
          </cell>
          <cell r="B491">
            <v>314</v>
          </cell>
          <cell r="C491" t="str">
            <v>314</v>
          </cell>
          <cell r="D491">
            <v>11</v>
          </cell>
          <cell r="E491" t="str">
            <v xml:space="preserve">SURG </v>
          </cell>
          <cell r="F491">
            <v>0.495</v>
          </cell>
          <cell r="G491">
            <v>2.2999999999999998</v>
          </cell>
          <cell r="H491">
            <v>2.2999999999999998</v>
          </cell>
        </row>
        <row r="492">
          <cell r="A492" t="str">
            <v>URETHRAL STRICTURE AGE &gt;17 W CC</v>
          </cell>
          <cell r="B492">
            <v>328</v>
          </cell>
          <cell r="C492" t="str">
            <v>328</v>
          </cell>
          <cell r="D492">
            <v>11</v>
          </cell>
          <cell r="E492" t="str">
            <v>MED</v>
          </cell>
          <cell r="F492">
            <v>0.70240000000000002</v>
          </cell>
          <cell r="G492">
            <v>2.7</v>
          </cell>
          <cell r="H492">
            <v>3.7</v>
          </cell>
        </row>
        <row r="493">
          <cell r="A493" t="str">
            <v>URETHRAL STRICTURE AGE &gt;17 W/O CC</v>
          </cell>
          <cell r="B493">
            <v>329</v>
          </cell>
          <cell r="C493" t="str">
            <v>329</v>
          </cell>
          <cell r="D493">
            <v>11</v>
          </cell>
          <cell r="E493" t="str">
            <v>MED</v>
          </cell>
          <cell r="F493">
            <v>0.51719999999999999</v>
          </cell>
          <cell r="G493">
            <v>1.7</v>
          </cell>
          <cell r="H493">
            <v>2.4</v>
          </cell>
        </row>
        <row r="494">
          <cell r="A494" t="str">
            <v>URETHRAL STRICTURE AGE 0-17</v>
          </cell>
          <cell r="B494">
            <v>330</v>
          </cell>
          <cell r="C494" t="str">
            <v>330</v>
          </cell>
          <cell r="D494">
            <v>11</v>
          </cell>
          <cell r="E494" t="str">
            <v xml:space="preserve">MED  </v>
          </cell>
          <cell r="F494">
            <v>0.31890000000000002</v>
          </cell>
          <cell r="G494">
            <v>1.6</v>
          </cell>
          <cell r="H494">
            <v>1.6</v>
          </cell>
        </row>
        <row r="495">
          <cell r="A495" t="str">
            <v>URINARY STONES W CC, &amp;/OR ESW LITHOTRIPSY</v>
          </cell>
          <cell r="B495">
            <v>323</v>
          </cell>
          <cell r="C495" t="str">
            <v>323</v>
          </cell>
          <cell r="D495">
            <v>11</v>
          </cell>
          <cell r="E495" t="str">
            <v>MED</v>
          </cell>
          <cell r="F495">
            <v>0.78159999999999996</v>
          </cell>
          <cell r="G495">
            <v>2.4</v>
          </cell>
          <cell r="H495">
            <v>3.2</v>
          </cell>
        </row>
        <row r="496">
          <cell r="A496" t="str">
            <v>URINARY STONES W/O CC</v>
          </cell>
          <cell r="B496">
            <v>324</v>
          </cell>
          <cell r="C496" t="str">
            <v>324</v>
          </cell>
          <cell r="D496">
            <v>11</v>
          </cell>
          <cell r="E496" t="str">
            <v>MED</v>
          </cell>
          <cell r="F496">
            <v>0.44750000000000001</v>
          </cell>
          <cell r="G496">
            <v>1.6</v>
          </cell>
          <cell r="H496">
            <v>1.9</v>
          </cell>
        </row>
        <row r="497">
          <cell r="A497" t="str">
            <v>UTERINE &amp; ADNEXA PROC FOR NON-MALIGNANCY W CC</v>
          </cell>
          <cell r="B497">
            <v>358</v>
          </cell>
          <cell r="C497" t="str">
            <v>358</v>
          </cell>
          <cell r="D497">
            <v>13</v>
          </cell>
          <cell r="E497" t="str">
            <v>SURG</v>
          </cell>
          <cell r="F497">
            <v>1.2357</v>
          </cell>
          <cell r="G497">
            <v>3.7</v>
          </cell>
          <cell r="H497">
            <v>4.4000000000000004</v>
          </cell>
        </row>
        <row r="498">
          <cell r="A498" t="str">
            <v>UTERINE &amp; ADNEXA PROC FOR NON-MALIGNANCY W/O</v>
          </cell>
          <cell r="B498">
            <v>359</v>
          </cell>
          <cell r="C498" t="str">
            <v>359</v>
          </cell>
          <cell r="D498">
            <v>13</v>
          </cell>
          <cell r="E498" t="str">
            <v>SURG</v>
          </cell>
          <cell r="F498">
            <v>0.86990000000000001</v>
          </cell>
          <cell r="G498">
            <v>2.7</v>
          </cell>
          <cell r="H498">
            <v>2.9</v>
          </cell>
        </row>
        <row r="499">
          <cell r="A499" t="str">
            <v>UTERINE &amp; ADNEXA PROC FOR OVARIAN OR ADNEXAL</v>
          </cell>
          <cell r="B499">
            <v>357</v>
          </cell>
          <cell r="C499" t="str">
            <v>357</v>
          </cell>
          <cell r="D499">
            <v>13</v>
          </cell>
          <cell r="E499" t="str">
            <v>SURG</v>
          </cell>
          <cell r="F499">
            <v>2.3698999999999999</v>
          </cell>
          <cell r="G499">
            <v>7</v>
          </cell>
          <cell r="H499">
            <v>8.6999999999999993</v>
          </cell>
        </row>
        <row r="500">
          <cell r="A500" t="str">
            <v>UTERINE,ADNEXA PROC FOR NON-OVARIAN/ADNEXAL M</v>
          </cell>
          <cell r="B500">
            <v>354</v>
          </cell>
          <cell r="C500" t="str">
            <v>354</v>
          </cell>
          <cell r="D500">
            <v>13</v>
          </cell>
          <cell r="E500" t="str">
            <v>SURG</v>
          </cell>
          <cell r="F500">
            <v>1.5134000000000001</v>
          </cell>
          <cell r="G500">
            <v>4.8</v>
          </cell>
          <cell r="H500">
            <v>5.8</v>
          </cell>
        </row>
        <row r="501">
          <cell r="A501" t="str">
            <v>UTERINE,ADNEXA PROC FOR NON-OVARIAN/ADNEXAL M</v>
          </cell>
          <cell r="B501">
            <v>355</v>
          </cell>
          <cell r="C501" t="str">
            <v>355</v>
          </cell>
          <cell r="D501">
            <v>13</v>
          </cell>
          <cell r="E501" t="str">
            <v>SURG</v>
          </cell>
          <cell r="F501">
            <v>0.94769999999999999</v>
          </cell>
          <cell r="G501">
            <v>3.2</v>
          </cell>
          <cell r="H501">
            <v>3.4</v>
          </cell>
        </row>
        <row r="502">
          <cell r="A502" t="str">
            <v>VAGINA, CERVIX &amp; VULVA PROCEDURES</v>
          </cell>
          <cell r="B502">
            <v>360</v>
          </cell>
          <cell r="C502" t="str">
            <v>360</v>
          </cell>
          <cell r="D502">
            <v>13</v>
          </cell>
          <cell r="E502" t="str">
            <v>SURG</v>
          </cell>
          <cell r="F502">
            <v>0.88229999999999997</v>
          </cell>
          <cell r="G502">
            <v>2.5</v>
          </cell>
          <cell r="H502">
            <v>3</v>
          </cell>
        </row>
        <row r="503">
          <cell r="A503" t="str">
            <v>VAGINAL DELIVERY W COMPLICATING DIAGNOSES</v>
          </cell>
          <cell r="B503">
            <v>372</v>
          </cell>
          <cell r="C503" t="str">
            <v>372</v>
          </cell>
          <cell r="D503">
            <v>14</v>
          </cell>
          <cell r="E503" t="str">
            <v>MAT-V</v>
          </cell>
          <cell r="F503">
            <v>0.59199999999999997</v>
          </cell>
          <cell r="G503">
            <v>2.6</v>
          </cell>
          <cell r="H503">
            <v>3.5</v>
          </cell>
        </row>
        <row r="504">
          <cell r="A504" t="str">
            <v>VAGINAL DELIVERY W O.R. PROC EXCEPT STERIL &amp;/</v>
          </cell>
          <cell r="B504">
            <v>375</v>
          </cell>
          <cell r="C504" t="str">
            <v>375</v>
          </cell>
          <cell r="D504">
            <v>14</v>
          </cell>
          <cell r="E504" t="str">
            <v>MAT-V</v>
          </cell>
          <cell r="F504">
            <v>0.68559999999999999</v>
          </cell>
          <cell r="G504">
            <v>4.4000000000000004</v>
          </cell>
          <cell r="H504">
            <v>4.4000000000000004</v>
          </cell>
        </row>
        <row r="505">
          <cell r="A505" t="str">
            <v>VAGINAL DELIVERY W STERILIZATION &amp;/OR D&amp;C</v>
          </cell>
          <cell r="B505">
            <v>374</v>
          </cell>
          <cell r="C505" t="str">
            <v>374</v>
          </cell>
          <cell r="D505">
            <v>14</v>
          </cell>
          <cell r="E505" t="str">
            <v>MAT-V</v>
          </cell>
          <cell r="F505">
            <v>0.70809999999999995</v>
          </cell>
          <cell r="G505">
            <v>2.5</v>
          </cell>
          <cell r="H505">
            <v>3.2</v>
          </cell>
        </row>
        <row r="506">
          <cell r="A506" t="str">
            <v>VAGINAL DELIVERY W/O COMPLICATING DIAGNOSES</v>
          </cell>
          <cell r="B506">
            <v>373</v>
          </cell>
          <cell r="C506" t="str">
            <v>373</v>
          </cell>
          <cell r="D506">
            <v>14</v>
          </cell>
          <cell r="E506" t="str">
            <v>MAT-V</v>
          </cell>
          <cell r="F506">
            <v>0.40200000000000002</v>
          </cell>
          <cell r="G506">
            <v>1.9</v>
          </cell>
          <cell r="H506">
            <v>2.1</v>
          </cell>
        </row>
        <row r="507">
          <cell r="A507" t="str">
            <v>VEIN LIGATION &amp; STRIPPING</v>
          </cell>
          <cell r="B507">
            <v>119</v>
          </cell>
          <cell r="C507" t="str">
            <v>119</v>
          </cell>
          <cell r="D507">
            <v>5</v>
          </cell>
          <cell r="E507" t="str">
            <v>SURG</v>
          </cell>
          <cell r="F507">
            <v>1.2297</v>
          </cell>
          <cell r="G507">
            <v>3</v>
          </cell>
          <cell r="H507">
            <v>4.9000000000000004</v>
          </cell>
        </row>
        <row r="508">
          <cell r="A508" t="str">
            <v>VIRAL ILLNESS &amp; FEVER OF UNKNOWN ORIGIN AGE 0</v>
          </cell>
          <cell r="B508">
            <v>422</v>
          </cell>
          <cell r="C508" t="str">
            <v>422</v>
          </cell>
          <cell r="D508">
            <v>18</v>
          </cell>
          <cell r="E508" t="str">
            <v>MED</v>
          </cell>
          <cell r="F508">
            <v>0.47920000000000001</v>
          </cell>
          <cell r="G508">
            <v>2.4</v>
          </cell>
          <cell r="H508">
            <v>3</v>
          </cell>
        </row>
        <row r="509">
          <cell r="A509" t="str">
            <v>VIRAL ILLNESS AGE &gt;17</v>
          </cell>
          <cell r="B509">
            <v>421</v>
          </cell>
          <cell r="C509" t="str">
            <v>421</v>
          </cell>
          <cell r="D509">
            <v>18</v>
          </cell>
          <cell r="E509" t="str">
            <v>MED</v>
          </cell>
          <cell r="F509">
            <v>0.6663</v>
          </cell>
          <cell r="G509">
            <v>3.1</v>
          </cell>
          <cell r="H509">
            <v>3.9</v>
          </cell>
        </row>
        <row r="510">
          <cell r="A510" t="str">
            <v>VIRAL MENINGITIS</v>
          </cell>
          <cell r="B510">
            <v>21</v>
          </cell>
          <cell r="C510" t="str">
            <v>021</v>
          </cell>
          <cell r="D510">
            <v>1</v>
          </cell>
          <cell r="E510" t="str">
            <v>MED</v>
          </cell>
          <cell r="F510">
            <v>1.5032000000000001</v>
          </cell>
          <cell r="G510">
            <v>5</v>
          </cell>
          <cell r="H510">
            <v>6.8</v>
          </cell>
        </row>
        <row r="511">
          <cell r="A511" t="str">
            <v>WND DEBRID &amp; SKN GRFT EXCEPT HAND,FOR MUSCSKE</v>
          </cell>
          <cell r="B511">
            <v>217</v>
          </cell>
          <cell r="C511" t="str">
            <v>217</v>
          </cell>
          <cell r="D511">
            <v>8</v>
          </cell>
          <cell r="E511" t="str">
            <v>SURG</v>
          </cell>
          <cell r="F511">
            <v>2.8006000000000002</v>
          </cell>
          <cell r="G511">
            <v>8.6</v>
          </cell>
          <cell r="H511">
            <v>12.6</v>
          </cell>
        </row>
        <row r="512">
          <cell r="A512" t="str">
            <v>WOUND DEBRIDEMENTS FOR INJURIES</v>
          </cell>
          <cell r="B512">
            <v>440</v>
          </cell>
          <cell r="C512" t="str">
            <v>440</v>
          </cell>
          <cell r="D512">
            <v>21</v>
          </cell>
          <cell r="E512" t="str">
            <v>SURG</v>
          </cell>
          <cell r="F512">
            <v>1.9354</v>
          </cell>
          <cell r="G512">
            <v>5.7</v>
          </cell>
          <cell r="H512">
            <v>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s>
    <sheetDataSet>
      <sheetData sheetId="0"/>
      <sheetData sheetId="1">
        <row r="2">
          <cell r="A2">
            <v>1</v>
          </cell>
          <cell r="B2" t="str">
            <v>001</v>
          </cell>
          <cell r="C2">
            <v>1</v>
          </cell>
          <cell r="D2" t="str">
            <v>SURG</v>
          </cell>
          <cell r="E2" t="str">
            <v>CRANIOTOMY AGE &gt;17 EXCEPT FOR TRAUMA</v>
          </cell>
          <cell r="F2">
            <v>3.097</v>
          </cell>
          <cell r="G2">
            <v>6.3</v>
          </cell>
          <cell r="H2">
            <v>9.1</v>
          </cell>
          <cell r="I2">
            <v>3.0956999999999999</v>
          </cell>
          <cell r="J2">
            <v>6.5</v>
          </cell>
          <cell r="K2">
            <v>9.3000000000000007</v>
          </cell>
          <cell r="L2">
            <v>3.0693999999999999</v>
          </cell>
          <cell r="M2">
            <v>6.8</v>
          </cell>
          <cell r="N2">
            <v>9.6</v>
          </cell>
        </row>
        <row r="3">
          <cell r="A3">
            <v>2</v>
          </cell>
          <cell r="B3" t="str">
            <v>002</v>
          </cell>
          <cell r="C3">
            <v>1</v>
          </cell>
          <cell r="D3" t="str">
            <v>SURG</v>
          </cell>
          <cell r="E3" t="str">
            <v>CRANIOTOMY FOR TRAUMA AGE &gt;17</v>
          </cell>
          <cell r="F3">
            <v>3.1141999999999999</v>
          </cell>
          <cell r="G3">
            <v>7.3</v>
          </cell>
          <cell r="H3">
            <v>9.6999999999999993</v>
          </cell>
          <cell r="I3">
            <v>3.1046999999999998</v>
          </cell>
          <cell r="J3">
            <v>7.4</v>
          </cell>
          <cell r="K3">
            <v>9.9</v>
          </cell>
          <cell r="L3">
            <v>3.1113</v>
          </cell>
          <cell r="M3">
            <v>7.5</v>
          </cell>
          <cell r="N3">
            <v>10.1</v>
          </cell>
        </row>
        <row r="4">
          <cell r="A4">
            <v>3</v>
          </cell>
          <cell r="B4" t="str">
            <v>003</v>
          </cell>
          <cell r="C4">
            <v>1</v>
          </cell>
          <cell r="D4" t="str">
            <v>SURG</v>
          </cell>
          <cell r="E4" t="str">
            <v>CRANIOTOMY AGE 0-17</v>
          </cell>
          <cell r="F4">
            <v>1.9629000000000001</v>
          </cell>
          <cell r="G4">
            <v>12.7</v>
          </cell>
          <cell r="H4">
            <v>12.7</v>
          </cell>
          <cell r="I4">
            <v>1.9619</v>
          </cell>
          <cell r="J4">
            <v>12.7</v>
          </cell>
          <cell r="K4">
            <v>12.7</v>
          </cell>
          <cell r="L4">
            <v>1.9493</v>
          </cell>
          <cell r="M4">
            <v>12.7</v>
          </cell>
          <cell r="N4">
            <v>12.7</v>
          </cell>
        </row>
        <row r="5">
          <cell r="A5">
            <v>4</v>
          </cell>
          <cell r="B5" t="str">
            <v>004</v>
          </cell>
          <cell r="C5">
            <v>1</v>
          </cell>
          <cell r="D5" t="str">
            <v>SURG</v>
          </cell>
          <cell r="E5" t="str">
            <v>SPINAL PROCEDURES</v>
          </cell>
          <cell r="F5">
            <v>2.2917999999999998</v>
          </cell>
          <cell r="G5">
            <v>4.8</v>
          </cell>
          <cell r="H5">
            <v>7.4</v>
          </cell>
          <cell r="I5">
            <v>2.3205</v>
          </cell>
          <cell r="J5">
            <v>4.9000000000000004</v>
          </cell>
          <cell r="K5">
            <v>7.5</v>
          </cell>
          <cell r="L5">
            <v>2.3277999999999999</v>
          </cell>
          <cell r="M5">
            <v>5.0999999999999996</v>
          </cell>
          <cell r="N5">
            <v>7.7</v>
          </cell>
        </row>
        <row r="6">
          <cell r="A6">
            <v>5</v>
          </cell>
          <cell r="B6" t="str">
            <v>005</v>
          </cell>
          <cell r="C6">
            <v>1</v>
          </cell>
          <cell r="D6" t="str">
            <v>SURG</v>
          </cell>
          <cell r="E6" t="str">
            <v>EXTRACRANIAL VASCULAR PROCEDURES</v>
          </cell>
          <cell r="F6">
            <v>1.4320999999999999</v>
          </cell>
          <cell r="G6">
            <v>2.2999999999999998</v>
          </cell>
          <cell r="H6">
            <v>3.3</v>
          </cell>
          <cell r="I6">
            <v>1.4466000000000001</v>
          </cell>
          <cell r="J6">
            <v>2.5</v>
          </cell>
          <cell r="K6">
            <v>3.4</v>
          </cell>
          <cell r="L6">
            <v>1.4851000000000001</v>
          </cell>
          <cell r="M6">
            <v>2.7</v>
          </cell>
          <cell r="N6">
            <v>3.6</v>
          </cell>
        </row>
        <row r="7">
          <cell r="A7">
            <v>6</v>
          </cell>
          <cell r="B7" t="str">
            <v>006</v>
          </cell>
          <cell r="C7">
            <v>1</v>
          </cell>
          <cell r="D7" t="str">
            <v>SURG</v>
          </cell>
          <cell r="E7" t="str">
            <v>CARPAL TUNNEL RELEASE</v>
          </cell>
          <cell r="F7">
            <v>0.8246</v>
          </cell>
          <cell r="G7">
            <v>2.2000000000000002</v>
          </cell>
          <cell r="H7">
            <v>3.2</v>
          </cell>
          <cell r="I7">
            <v>0.81189999999999996</v>
          </cell>
          <cell r="J7">
            <v>2.2000000000000002</v>
          </cell>
          <cell r="K7">
            <v>3.1</v>
          </cell>
          <cell r="L7">
            <v>0.7712</v>
          </cell>
          <cell r="M7">
            <v>2.1</v>
          </cell>
          <cell r="N7">
            <v>3</v>
          </cell>
        </row>
        <row r="8">
          <cell r="A8">
            <v>7</v>
          </cell>
          <cell r="B8" t="str">
            <v>007</v>
          </cell>
          <cell r="C8">
            <v>1</v>
          </cell>
          <cell r="D8" t="str">
            <v>SURG</v>
          </cell>
          <cell r="E8" t="str">
            <v>PERIPH &amp; CRANIAL NERVE &amp; OTHER NERV SYST PROC W CC</v>
          </cell>
          <cell r="F8">
            <v>2.5918999999999999</v>
          </cell>
          <cell r="G8">
            <v>6.9</v>
          </cell>
          <cell r="H8">
            <v>10.3</v>
          </cell>
          <cell r="I8">
            <v>2.4986000000000002</v>
          </cell>
          <cell r="J8">
            <v>6.9</v>
          </cell>
          <cell r="K8">
            <v>10.4</v>
          </cell>
          <cell r="L8">
            <v>2.3938000000000001</v>
          </cell>
          <cell r="M8">
            <v>6.8</v>
          </cell>
          <cell r="N8">
            <v>10.1</v>
          </cell>
        </row>
        <row r="9">
          <cell r="A9">
            <v>8</v>
          </cell>
          <cell r="B9" t="str">
            <v>008</v>
          </cell>
          <cell r="C9">
            <v>1</v>
          </cell>
          <cell r="D9" t="str">
            <v>SURG</v>
          </cell>
          <cell r="E9" t="str">
            <v>PERIPH &amp; CRANIAL NERVE &amp; OTHER NERV SYST PROC W/O CC</v>
          </cell>
          <cell r="F9">
            <v>1.3948</v>
          </cell>
          <cell r="G9">
            <v>2.1</v>
          </cell>
          <cell r="H9">
            <v>3</v>
          </cell>
          <cell r="I9">
            <v>1.3426</v>
          </cell>
          <cell r="J9">
            <v>2.2000000000000002</v>
          </cell>
          <cell r="K9">
            <v>3.1</v>
          </cell>
          <cell r="L9">
            <v>1.2901</v>
          </cell>
          <cell r="M9">
            <v>2.2000000000000002</v>
          </cell>
          <cell r="N9">
            <v>3.2</v>
          </cell>
        </row>
        <row r="10">
          <cell r="A10">
            <v>9</v>
          </cell>
          <cell r="B10" t="str">
            <v>009</v>
          </cell>
          <cell r="C10">
            <v>1</v>
          </cell>
          <cell r="D10" t="str">
            <v>MED</v>
          </cell>
          <cell r="E10" t="str">
            <v>SPINAL DISORDERS &amp; INJURIES</v>
          </cell>
          <cell r="F10">
            <v>1.3133999999999999</v>
          </cell>
          <cell r="G10">
            <v>4.7</v>
          </cell>
          <cell r="H10">
            <v>6.6</v>
          </cell>
          <cell r="I10">
            <v>1.1917</v>
          </cell>
          <cell r="J10">
            <v>4.5999999999999996</v>
          </cell>
          <cell r="K10">
            <v>6.3</v>
          </cell>
          <cell r="L10">
            <v>1.2873000000000001</v>
          </cell>
          <cell r="M10">
            <v>4.8</v>
          </cell>
          <cell r="N10">
            <v>6.7</v>
          </cell>
        </row>
        <row r="11">
          <cell r="A11">
            <v>10</v>
          </cell>
          <cell r="B11" t="str">
            <v>010</v>
          </cell>
          <cell r="C11">
            <v>1</v>
          </cell>
          <cell r="D11" t="str">
            <v>MED</v>
          </cell>
          <cell r="E11" t="str">
            <v>NERVOUS SYSTEM NEOPLASMS W CC</v>
          </cell>
          <cell r="F11">
            <v>1.2273000000000001</v>
          </cell>
          <cell r="G11">
            <v>4.9000000000000004</v>
          </cell>
          <cell r="H11">
            <v>6.7</v>
          </cell>
          <cell r="I11">
            <v>1.2036</v>
          </cell>
          <cell r="J11">
            <v>4.9000000000000004</v>
          </cell>
          <cell r="K11">
            <v>6.6</v>
          </cell>
          <cell r="L11">
            <v>1.2107000000000001</v>
          </cell>
          <cell r="M11">
            <v>5</v>
          </cell>
          <cell r="N11">
            <v>6.9</v>
          </cell>
        </row>
        <row r="12">
          <cell r="A12">
            <v>11</v>
          </cell>
          <cell r="B12" t="str">
            <v>011</v>
          </cell>
          <cell r="C12">
            <v>1</v>
          </cell>
          <cell r="D12" t="str">
            <v>MED</v>
          </cell>
          <cell r="E12" t="str">
            <v>NERVOUS SYSTEM NEOPLASMS W/O CC</v>
          </cell>
          <cell r="F12">
            <v>0.83450000000000002</v>
          </cell>
          <cell r="G12">
            <v>3.1</v>
          </cell>
          <cell r="H12">
            <v>4.2</v>
          </cell>
          <cell r="I12">
            <v>0.82830000000000004</v>
          </cell>
          <cell r="J12">
            <v>3</v>
          </cell>
          <cell r="K12">
            <v>4.0999999999999996</v>
          </cell>
          <cell r="L12">
            <v>0.82450000000000001</v>
          </cell>
          <cell r="M12">
            <v>3.1</v>
          </cell>
          <cell r="N12">
            <v>4.2</v>
          </cell>
        </row>
        <row r="13">
          <cell r="A13">
            <v>12</v>
          </cell>
          <cell r="B13" t="str">
            <v>012</v>
          </cell>
          <cell r="C13">
            <v>1</v>
          </cell>
          <cell r="D13" t="str">
            <v>MED</v>
          </cell>
          <cell r="E13" t="str">
            <v>DEGENERATIVE NERVOUS SYSTEM DISORDERS</v>
          </cell>
          <cell r="F13">
            <v>0.89249999999999996</v>
          </cell>
          <cell r="G13">
            <v>4.5</v>
          </cell>
          <cell r="H13">
            <v>6.1</v>
          </cell>
          <cell r="I13">
            <v>0.89039999999999997</v>
          </cell>
          <cell r="J13">
            <v>4.5999999999999996</v>
          </cell>
          <cell r="K13">
            <v>6.3</v>
          </cell>
          <cell r="L13">
            <v>0.90300000000000002</v>
          </cell>
          <cell r="M13">
            <v>4.8</v>
          </cell>
          <cell r="N13">
            <v>6.7</v>
          </cell>
        </row>
        <row r="14">
          <cell r="A14">
            <v>13</v>
          </cell>
          <cell r="B14" t="str">
            <v>013</v>
          </cell>
          <cell r="C14">
            <v>1</v>
          </cell>
          <cell r="D14" t="str">
            <v>MED</v>
          </cell>
          <cell r="E14" t="str">
            <v>MULTIPLE SCLEROSIS &amp; CEREBELLAR ATAXIA</v>
          </cell>
          <cell r="F14">
            <v>0.76439999999999997</v>
          </cell>
          <cell r="G14">
            <v>4.0999999999999996</v>
          </cell>
          <cell r="H14">
            <v>5.0999999999999996</v>
          </cell>
          <cell r="I14">
            <v>0.75990000000000002</v>
          </cell>
          <cell r="J14">
            <v>4.2</v>
          </cell>
          <cell r="K14">
            <v>5.2</v>
          </cell>
          <cell r="L14">
            <v>0.78100000000000003</v>
          </cell>
          <cell r="M14">
            <v>4.4000000000000004</v>
          </cell>
          <cell r="N14">
            <v>5.5</v>
          </cell>
        </row>
        <row r="15">
          <cell r="A15">
            <v>14</v>
          </cell>
          <cell r="B15" t="str">
            <v>014</v>
          </cell>
          <cell r="C15">
            <v>1</v>
          </cell>
          <cell r="D15" t="str">
            <v>MED</v>
          </cell>
          <cell r="E15" t="str">
            <v>SPECIFIC CEREBROVASCULAR DISORDERS EXCEPT TIA</v>
          </cell>
          <cell r="F15">
            <v>1.2070000000000001</v>
          </cell>
          <cell r="G15">
            <v>4.7</v>
          </cell>
          <cell r="H15">
            <v>6.1</v>
          </cell>
          <cell r="I15">
            <v>1.1914</v>
          </cell>
          <cell r="J15">
            <v>4.7</v>
          </cell>
          <cell r="K15">
            <v>6.1</v>
          </cell>
          <cell r="L15">
            <v>1.1955</v>
          </cell>
          <cell r="M15">
            <v>4.9000000000000004</v>
          </cell>
          <cell r="N15">
            <v>6.4</v>
          </cell>
        </row>
        <row r="16">
          <cell r="A16">
            <v>15</v>
          </cell>
          <cell r="B16" t="str">
            <v>015</v>
          </cell>
          <cell r="C16">
            <v>1</v>
          </cell>
          <cell r="D16" t="str">
            <v>MED</v>
          </cell>
          <cell r="E16" t="str">
            <v>TRANSIENT ISCHEMIC ATTACK &amp; PRECEREBRAL OCCLUSIONS</v>
          </cell>
          <cell r="F16">
            <v>0.748</v>
          </cell>
          <cell r="G16">
            <v>2.9</v>
          </cell>
          <cell r="H16">
            <v>3.6</v>
          </cell>
          <cell r="I16">
            <v>0.73970000000000002</v>
          </cell>
          <cell r="J16">
            <v>3</v>
          </cell>
          <cell r="K16">
            <v>3.7</v>
          </cell>
          <cell r="L16">
            <v>0.73140000000000005</v>
          </cell>
          <cell r="M16">
            <v>3.1</v>
          </cell>
          <cell r="N16">
            <v>3.9</v>
          </cell>
        </row>
        <row r="17">
          <cell r="A17">
            <v>16</v>
          </cell>
          <cell r="B17" t="str">
            <v>016</v>
          </cell>
          <cell r="C17">
            <v>1</v>
          </cell>
          <cell r="D17" t="str">
            <v>MED</v>
          </cell>
          <cell r="E17" t="str">
            <v>NONSPECIFIC CEREBROVASCULAR DISORDERS W CC</v>
          </cell>
          <cell r="F17">
            <v>1.1652</v>
          </cell>
          <cell r="G17">
            <v>4.7</v>
          </cell>
          <cell r="H17">
            <v>6.2</v>
          </cell>
          <cell r="I17">
            <v>1.0985</v>
          </cell>
          <cell r="J17">
            <v>4.5999999999999996</v>
          </cell>
          <cell r="K17">
            <v>5.9</v>
          </cell>
          <cell r="L17">
            <v>1.0692999999999999</v>
          </cell>
          <cell r="M17">
            <v>4.5</v>
          </cell>
          <cell r="N17">
            <v>5.9</v>
          </cell>
        </row>
        <row r="18">
          <cell r="A18">
            <v>17</v>
          </cell>
          <cell r="B18" t="str">
            <v>017</v>
          </cell>
          <cell r="C18">
            <v>1</v>
          </cell>
          <cell r="D18" t="str">
            <v>MED</v>
          </cell>
          <cell r="E18" t="str">
            <v>NONSPECIFIC CEREBROVASCULAR DISORDERS W/O CC</v>
          </cell>
          <cell r="F18">
            <v>0.65390000000000004</v>
          </cell>
          <cell r="G18">
            <v>2.6</v>
          </cell>
          <cell r="H18">
            <v>3.4</v>
          </cell>
          <cell r="I18">
            <v>0.63990000000000002</v>
          </cell>
          <cell r="J18">
            <v>2.6</v>
          </cell>
          <cell r="K18">
            <v>3.4</v>
          </cell>
          <cell r="L18">
            <v>0.61780000000000002</v>
          </cell>
          <cell r="M18">
            <v>2.7</v>
          </cell>
          <cell r="N18">
            <v>3.4</v>
          </cell>
        </row>
        <row r="19">
          <cell r="A19">
            <v>18</v>
          </cell>
          <cell r="B19" t="str">
            <v>018</v>
          </cell>
          <cell r="C19">
            <v>1</v>
          </cell>
          <cell r="D19" t="str">
            <v>MED</v>
          </cell>
          <cell r="E19" t="str">
            <v>CRANIAL &amp; PERIPHERAL NERVE DISORDERS W CC</v>
          </cell>
          <cell r="F19">
            <v>0.96</v>
          </cell>
          <cell r="G19">
            <v>4.3</v>
          </cell>
          <cell r="H19">
            <v>5.6</v>
          </cell>
          <cell r="I19">
            <v>0.93530000000000002</v>
          </cell>
          <cell r="J19">
            <v>4.2</v>
          </cell>
          <cell r="K19">
            <v>5.5</v>
          </cell>
          <cell r="L19">
            <v>0.92689999999999995</v>
          </cell>
          <cell r="M19">
            <v>4.3</v>
          </cell>
          <cell r="N19">
            <v>5.6</v>
          </cell>
        </row>
        <row r="20">
          <cell r="A20">
            <v>19</v>
          </cell>
          <cell r="B20" t="str">
            <v>019</v>
          </cell>
          <cell r="C20">
            <v>1</v>
          </cell>
          <cell r="D20" t="str">
            <v>MED</v>
          </cell>
          <cell r="E20" t="str">
            <v>CRANIAL &amp; PERIPHERAL NERVE DISORDERS W/O CC</v>
          </cell>
          <cell r="F20">
            <v>0.69630000000000003</v>
          </cell>
          <cell r="G20">
            <v>2.9</v>
          </cell>
          <cell r="H20">
            <v>3.7</v>
          </cell>
          <cell r="I20">
            <v>0.65029999999999999</v>
          </cell>
          <cell r="J20">
            <v>3</v>
          </cell>
          <cell r="K20">
            <v>3.8</v>
          </cell>
          <cell r="L20">
            <v>0.64549999999999996</v>
          </cell>
          <cell r="M20">
            <v>3</v>
          </cell>
          <cell r="N20">
            <v>3.8</v>
          </cell>
        </row>
        <row r="21">
          <cell r="A21">
            <v>20</v>
          </cell>
          <cell r="B21" t="str">
            <v>020</v>
          </cell>
          <cell r="C21">
            <v>1</v>
          </cell>
          <cell r="D21" t="str">
            <v>MED</v>
          </cell>
          <cell r="E21" t="str">
            <v>NERVOUS SYSTEM INFECTION EXCEPT VIRAL MENINGITIS</v>
          </cell>
          <cell r="F21">
            <v>2.7744</v>
          </cell>
          <cell r="G21">
            <v>7.9</v>
          </cell>
          <cell r="H21">
            <v>10.6</v>
          </cell>
          <cell r="I21">
            <v>2.6124999999999998</v>
          </cell>
          <cell r="J21">
            <v>7.7</v>
          </cell>
          <cell r="K21">
            <v>10.199999999999999</v>
          </cell>
          <cell r="L21">
            <v>2.6101999999999999</v>
          </cell>
          <cell r="M21">
            <v>7.9</v>
          </cell>
          <cell r="N21">
            <v>10.5</v>
          </cell>
        </row>
        <row r="22">
          <cell r="A22">
            <v>21</v>
          </cell>
          <cell r="B22" t="str">
            <v>021</v>
          </cell>
          <cell r="C22">
            <v>1</v>
          </cell>
          <cell r="D22" t="str">
            <v>MED</v>
          </cell>
          <cell r="E22" t="str">
            <v>VIRAL MENINGITIS</v>
          </cell>
          <cell r="F22">
            <v>1.4965999999999999</v>
          </cell>
          <cell r="G22">
            <v>5.2</v>
          </cell>
          <cell r="H22">
            <v>6.9</v>
          </cell>
          <cell r="I22">
            <v>1.5032000000000001</v>
          </cell>
          <cell r="J22">
            <v>5</v>
          </cell>
          <cell r="K22">
            <v>6.8</v>
          </cell>
          <cell r="L22">
            <v>1.4753000000000001</v>
          </cell>
          <cell r="M22">
            <v>5.0999999999999996</v>
          </cell>
          <cell r="N22">
            <v>6.8</v>
          </cell>
        </row>
        <row r="23">
          <cell r="A23">
            <v>22</v>
          </cell>
          <cell r="B23" t="str">
            <v>022</v>
          </cell>
          <cell r="C23">
            <v>1</v>
          </cell>
          <cell r="D23" t="str">
            <v>MED</v>
          </cell>
          <cell r="E23" t="str">
            <v>HYPERTENSIVE ENCEPHALOPATHY</v>
          </cell>
          <cell r="F23">
            <v>1.0082</v>
          </cell>
          <cell r="G23">
            <v>3.8</v>
          </cell>
          <cell r="H23">
            <v>5</v>
          </cell>
          <cell r="I23">
            <v>0.96209999999999996</v>
          </cell>
          <cell r="J23">
            <v>3.8</v>
          </cell>
          <cell r="K23">
            <v>4.9000000000000004</v>
          </cell>
          <cell r="L23">
            <v>0.89849999999999997</v>
          </cell>
          <cell r="M23">
            <v>3.6</v>
          </cell>
          <cell r="N23">
            <v>4.7</v>
          </cell>
        </row>
        <row r="24">
          <cell r="A24">
            <v>23</v>
          </cell>
          <cell r="B24" t="str">
            <v>023</v>
          </cell>
          <cell r="C24">
            <v>1</v>
          </cell>
          <cell r="D24" t="str">
            <v>MED</v>
          </cell>
          <cell r="E24" t="str">
            <v>NONTRAUMATIC STUPOR &amp; COMA</v>
          </cell>
          <cell r="F24">
            <v>0.80269999999999997</v>
          </cell>
          <cell r="G24">
            <v>3.2</v>
          </cell>
          <cell r="H24">
            <v>4.2</v>
          </cell>
          <cell r="I24">
            <v>0.77459999999999996</v>
          </cell>
          <cell r="J24">
            <v>3.1</v>
          </cell>
          <cell r="K24">
            <v>4.2</v>
          </cell>
          <cell r="L24">
            <v>0.77639999999999998</v>
          </cell>
          <cell r="M24">
            <v>3.2</v>
          </cell>
          <cell r="N24">
            <v>4.3</v>
          </cell>
        </row>
        <row r="25">
          <cell r="A25">
            <v>24</v>
          </cell>
          <cell r="B25" t="str">
            <v>024</v>
          </cell>
          <cell r="C25">
            <v>1</v>
          </cell>
          <cell r="D25" t="str">
            <v>MED</v>
          </cell>
          <cell r="E25" t="str">
            <v>SEIZURE &amp; HEADACHE AGE &gt;17 W CC</v>
          </cell>
          <cell r="F25">
            <v>0.99139999999999995</v>
          </cell>
          <cell r="G25">
            <v>3.7</v>
          </cell>
          <cell r="H25">
            <v>5</v>
          </cell>
          <cell r="I25">
            <v>0.97699999999999998</v>
          </cell>
          <cell r="J25">
            <v>3.7</v>
          </cell>
          <cell r="K25">
            <v>5</v>
          </cell>
          <cell r="L25">
            <v>0.9577</v>
          </cell>
          <cell r="M25">
            <v>3.8</v>
          </cell>
          <cell r="N25">
            <v>5.0999999999999996</v>
          </cell>
        </row>
        <row r="26">
          <cell r="A26">
            <v>25</v>
          </cell>
          <cell r="B26" t="str">
            <v>025</v>
          </cell>
          <cell r="C26">
            <v>1</v>
          </cell>
          <cell r="D26" t="str">
            <v>MED</v>
          </cell>
          <cell r="E26" t="str">
            <v>SEIZURE &amp; HEADACHE AGE &gt;17 W/O CC</v>
          </cell>
          <cell r="F26">
            <v>0.60429999999999995</v>
          </cell>
          <cell r="G26">
            <v>2.6</v>
          </cell>
          <cell r="H26">
            <v>3.3</v>
          </cell>
          <cell r="I26">
            <v>0.59109999999999996</v>
          </cell>
          <cell r="J26">
            <v>2.6</v>
          </cell>
          <cell r="K26">
            <v>3.4</v>
          </cell>
          <cell r="L26">
            <v>0.58930000000000005</v>
          </cell>
          <cell r="M26">
            <v>2.7</v>
          </cell>
          <cell r="N26">
            <v>3.4</v>
          </cell>
        </row>
        <row r="27">
          <cell r="A27">
            <v>26</v>
          </cell>
          <cell r="B27" t="str">
            <v>026</v>
          </cell>
          <cell r="C27">
            <v>1</v>
          </cell>
          <cell r="D27" t="str">
            <v>MED</v>
          </cell>
          <cell r="E27" t="str">
            <v>SEIZURE &amp; HEADACHE AGE 0-17</v>
          </cell>
          <cell r="F27">
            <v>0.64410000000000001</v>
          </cell>
          <cell r="G27">
            <v>2.4</v>
          </cell>
          <cell r="H27">
            <v>3.2</v>
          </cell>
          <cell r="I27">
            <v>0.63370000000000004</v>
          </cell>
          <cell r="J27">
            <v>2.8</v>
          </cell>
          <cell r="K27">
            <v>3.6</v>
          </cell>
          <cell r="L27">
            <v>0.72770000000000001</v>
          </cell>
          <cell r="M27">
            <v>2.5</v>
          </cell>
          <cell r="N27">
            <v>3.3</v>
          </cell>
        </row>
        <row r="28">
          <cell r="A28">
            <v>27</v>
          </cell>
          <cell r="B28" t="str">
            <v>027</v>
          </cell>
          <cell r="C28">
            <v>1</v>
          </cell>
          <cell r="D28" t="str">
            <v>MED</v>
          </cell>
          <cell r="E28" t="str">
            <v>TRAUMATIC STUPOR &amp; COMA, COMA &gt;1 HR</v>
          </cell>
          <cell r="F28">
            <v>1.2911999999999999</v>
          </cell>
          <cell r="G28">
            <v>3.2</v>
          </cell>
          <cell r="H28">
            <v>5.0999999999999996</v>
          </cell>
          <cell r="I28">
            <v>1.3581000000000001</v>
          </cell>
          <cell r="J28">
            <v>3.3</v>
          </cell>
          <cell r="K28">
            <v>5.3</v>
          </cell>
          <cell r="L28">
            <v>1.3129999999999999</v>
          </cell>
          <cell r="M28">
            <v>3.4</v>
          </cell>
          <cell r="N28">
            <v>5.4</v>
          </cell>
        </row>
        <row r="29">
          <cell r="A29">
            <v>28</v>
          </cell>
          <cell r="B29" t="str">
            <v>028</v>
          </cell>
          <cell r="C29">
            <v>1</v>
          </cell>
          <cell r="D29" t="str">
            <v>MED</v>
          </cell>
          <cell r="E29" t="str">
            <v>TRAUMATIC STUPOR &amp; COMA, COMA &lt;1 HR AGE &gt;17 W CC</v>
          </cell>
          <cell r="F29">
            <v>1.3102</v>
          </cell>
          <cell r="G29">
            <v>4.5</v>
          </cell>
          <cell r="H29">
            <v>6.3</v>
          </cell>
          <cell r="I29">
            <v>1.2689999999999999</v>
          </cell>
          <cell r="J29">
            <v>4.5</v>
          </cell>
          <cell r="K29">
            <v>6.2</v>
          </cell>
          <cell r="L29">
            <v>1.17</v>
          </cell>
          <cell r="M29">
            <v>4.2</v>
          </cell>
          <cell r="N29">
            <v>6</v>
          </cell>
        </row>
        <row r="30">
          <cell r="A30">
            <v>29</v>
          </cell>
          <cell r="B30" t="str">
            <v>029</v>
          </cell>
          <cell r="C30">
            <v>1</v>
          </cell>
          <cell r="D30" t="str">
            <v>MED</v>
          </cell>
          <cell r="E30" t="str">
            <v>TRAUMATIC STUPOR &amp; COMA, COMA &lt;1 HR AGE &gt;17 W/O CC</v>
          </cell>
          <cell r="F30">
            <v>0.70150000000000001</v>
          </cell>
          <cell r="G30">
            <v>2.8</v>
          </cell>
          <cell r="H30">
            <v>3.7</v>
          </cell>
          <cell r="I30">
            <v>0.68589999999999995</v>
          </cell>
          <cell r="J30">
            <v>2.8</v>
          </cell>
          <cell r="K30">
            <v>3.6</v>
          </cell>
          <cell r="L30">
            <v>0.63770000000000004</v>
          </cell>
          <cell r="M30">
            <v>2.6</v>
          </cell>
          <cell r="N30">
            <v>3.5</v>
          </cell>
        </row>
        <row r="31">
          <cell r="A31">
            <v>30</v>
          </cell>
          <cell r="B31" t="str">
            <v>030</v>
          </cell>
          <cell r="C31">
            <v>1</v>
          </cell>
          <cell r="D31" t="str">
            <v>MED</v>
          </cell>
          <cell r="E31" t="str">
            <v>TRAUMATIC STUPOR &amp; COMA, COMA &lt;1 HR AGE 0-17</v>
          </cell>
          <cell r="F31">
            <v>0.33200000000000002</v>
          </cell>
          <cell r="G31">
            <v>2</v>
          </cell>
          <cell r="H31">
            <v>2</v>
          </cell>
          <cell r="I31">
            <v>0.33179999999999998</v>
          </cell>
          <cell r="J31">
            <v>2</v>
          </cell>
          <cell r="K31">
            <v>2</v>
          </cell>
          <cell r="L31">
            <v>0.32969999999999999</v>
          </cell>
          <cell r="M31">
            <v>2</v>
          </cell>
          <cell r="N31">
            <v>2</v>
          </cell>
        </row>
        <row r="32">
          <cell r="A32">
            <v>31</v>
          </cell>
          <cell r="B32" t="str">
            <v>031</v>
          </cell>
          <cell r="C32">
            <v>1</v>
          </cell>
          <cell r="D32" t="str">
            <v>MED</v>
          </cell>
          <cell r="E32" t="str">
            <v>CONCUSSION AGE &gt;17 W CC</v>
          </cell>
          <cell r="F32">
            <v>0.87150000000000005</v>
          </cell>
          <cell r="G32">
            <v>3.1</v>
          </cell>
          <cell r="H32">
            <v>4.2</v>
          </cell>
          <cell r="I32">
            <v>0.84970000000000001</v>
          </cell>
          <cell r="J32">
            <v>3.2</v>
          </cell>
          <cell r="K32">
            <v>4.3</v>
          </cell>
          <cell r="L32">
            <v>0.8105</v>
          </cell>
          <cell r="M32">
            <v>3.2</v>
          </cell>
          <cell r="N32">
            <v>4.4000000000000004</v>
          </cell>
        </row>
        <row r="33">
          <cell r="A33">
            <v>32</v>
          </cell>
          <cell r="B33" t="str">
            <v>032</v>
          </cell>
          <cell r="C33">
            <v>1</v>
          </cell>
          <cell r="D33" t="str">
            <v>MED</v>
          </cell>
          <cell r="E33" t="str">
            <v>CONCUSSION AGE &gt;17 W/O CC</v>
          </cell>
          <cell r="F33">
            <v>0.54220000000000002</v>
          </cell>
          <cell r="G33">
            <v>2.1</v>
          </cell>
          <cell r="H33">
            <v>2.7</v>
          </cell>
          <cell r="I33">
            <v>0.52949999999999997</v>
          </cell>
          <cell r="J33">
            <v>2.1</v>
          </cell>
          <cell r="K33">
            <v>2.7</v>
          </cell>
          <cell r="L33">
            <v>0.51580000000000004</v>
          </cell>
          <cell r="M33">
            <v>2.2000000000000002</v>
          </cell>
          <cell r="N33">
            <v>3</v>
          </cell>
        </row>
        <row r="34">
          <cell r="A34">
            <v>33</v>
          </cell>
          <cell r="B34" t="str">
            <v>033</v>
          </cell>
          <cell r="C34">
            <v>1</v>
          </cell>
          <cell r="D34" t="str">
            <v>MED</v>
          </cell>
          <cell r="E34" t="str">
            <v>CONCUSSION AGE 0-17</v>
          </cell>
          <cell r="F34">
            <v>0.20860000000000001</v>
          </cell>
          <cell r="G34">
            <v>1.6</v>
          </cell>
          <cell r="H34">
            <v>1.6</v>
          </cell>
          <cell r="I34">
            <v>0.20849999999999999</v>
          </cell>
          <cell r="J34">
            <v>1.6</v>
          </cell>
          <cell r="K34">
            <v>1.6</v>
          </cell>
          <cell r="L34">
            <v>0.2072</v>
          </cell>
          <cell r="M34">
            <v>1.6</v>
          </cell>
          <cell r="N34">
            <v>1.6</v>
          </cell>
        </row>
        <row r="35">
          <cell r="A35">
            <v>34</v>
          </cell>
          <cell r="B35" t="str">
            <v>034</v>
          </cell>
          <cell r="C35">
            <v>1</v>
          </cell>
          <cell r="D35" t="str">
            <v>MED</v>
          </cell>
          <cell r="E35" t="str">
            <v>OTHER DISORDERS OF NERVOUS SYSTEM W CC</v>
          </cell>
          <cell r="F35">
            <v>1.0099</v>
          </cell>
          <cell r="G35">
            <v>3.8</v>
          </cell>
          <cell r="H35">
            <v>5.2</v>
          </cell>
          <cell r="I35">
            <v>1.0275000000000001</v>
          </cell>
          <cell r="J35">
            <v>3.9</v>
          </cell>
          <cell r="K35">
            <v>5.3</v>
          </cell>
          <cell r="L35">
            <v>1.0091000000000001</v>
          </cell>
          <cell r="M35">
            <v>4.0999999999999996</v>
          </cell>
          <cell r="N35">
            <v>5.5</v>
          </cell>
        </row>
        <row r="36">
          <cell r="A36">
            <v>35</v>
          </cell>
          <cell r="B36" t="str">
            <v>035</v>
          </cell>
          <cell r="C36">
            <v>1</v>
          </cell>
          <cell r="D36" t="str">
            <v>MED</v>
          </cell>
          <cell r="E36" t="str">
            <v>OTHER DISORDERS OF NERVOUS SYSTEM W/O CC</v>
          </cell>
          <cell r="F36">
            <v>0.60270000000000001</v>
          </cell>
          <cell r="G36">
            <v>2.7</v>
          </cell>
          <cell r="H36">
            <v>3.4</v>
          </cell>
          <cell r="I36">
            <v>0.59370000000000001</v>
          </cell>
          <cell r="J36">
            <v>2.7</v>
          </cell>
          <cell r="K36">
            <v>3.5</v>
          </cell>
          <cell r="L36">
            <v>0.5907</v>
          </cell>
          <cell r="M36">
            <v>2.7</v>
          </cell>
          <cell r="N36">
            <v>3.6</v>
          </cell>
        </row>
        <row r="37">
          <cell r="A37">
            <v>36</v>
          </cell>
          <cell r="B37" t="str">
            <v>036</v>
          </cell>
          <cell r="C37">
            <v>2</v>
          </cell>
          <cell r="D37" t="str">
            <v>SURG</v>
          </cell>
          <cell r="E37" t="str">
            <v>RETINAL PROCEDURES</v>
          </cell>
          <cell r="F37">
            <v>0.66390000000000005</v>
          </cell>
          <cell r="G37">
            <v>1.2</v>
          </cell>
          <cell r="H37">
            <v>1.4</v>
          </cell>
          <cell r="I37">
            <v>0.68340000000000001</v>
          </cell>
          <cell r="J37">
            <v>1.2</v>
          </cell>
          <cell r="K37">
            <v>1.4</v>
          </cell>
          <cell r="L37">
            <v>0.68910000000000005</v>
          </cell>
          <cell r="M37">
            <v>1.3</v>
          </cell>
          <cell r="N37">
            <v>1.5</v>
          </cell>
        </row>
        <row r="38">
          <cell r="A38">
            <v>37</v>
          </cell>
          <cell r="B38" t="str">
            <v>037</v>
          </cell>
          <cell r="C38">
            <v>2</v>
          </cell>
          <cell r="D38" t="str">
            <v>SURG</v>
          </cell>
          <cell r="E38" t="str">
            <v>ORBITAL PROCEDURES</v>
          </cell>
          <cell r="F38">
            <v>1.0016</v>
          </cell>
          <cell r="G38">
            <v>2.6</v>
          </cell>
          <cell r="H38">
            <v>3.7</v>
          </cell>
          <cell r="I38">
            <v>1.0318000000000001</v>
          </cell>
          <cell r="J38">
            <v>2.6</v>
          </cell>
          <cell r="K38">
            <v>3.8</v>
          </cell>
          <cell r="L38">
            <v>0.9637</v>
          </cell>
          <cell r="M38">
            <v>2.5</v>
          </cell>
          <cell r="N38">
            <v>3.7</v>
          </cell>
        </row>
        <row r="39">
          <cell r="A39">
            <v>38</v>
          </cell>
          <cell r="B39" t="str">
            <v>038</v>
          </cell>
          <cell r="C39">
            <v>2</v>
          </cell>
          <cell r="D39" t="str">
            <v>SURG</v>
          </cell>
          <cell r="E39" t="str">
            <v>PRIMARY IRIS PROCEDURES</v>
          </cell>
          <cell r="F39">
            <v>0.48330000000000001</v>
          </cell>
          <cell r="G39">
            <v>1.8</v>
          </cell>
          <cell r="H39">
            <v>2.5</v>
          </cell>
          <cell r="I39">
            <v>0.48749999999999999</v>
          </cell>
          <cell r="J39">
            <v>1.9</v>
          </cell>
          <cell r="K39">
            <v>2.6</v>
          </cell>
          <cell r="L39">
            <v>0.48409999999999997</v>
          </cell>
          <cell r="M39">
            <v>1.9</v>
          </cell>
          <cell r="N39">
            <v>2.6</v>
          </cell>
        </row>
        <row r="40">
          <cell r="A40">
            <v>39</v>
          </cell>
          <cell r="B40" t="str">
            <v>039</v>
          </cell>
          <cell r="C40">
            <v>2</v>
          </cell>
          <cell r="D40" t="str">
            <v>SURG</v>
          </cell>
          <cell r="E40" t="str">
            <v>LENS PROCEDURES WITH OR WITHOUT VITRECTOMY</v>
          </cell>
          <cell r="F40">
            <v>0.57779999999999998</v>
          </cell>
          <cell r="G40">
            <v>1.5</v>
          </cell>
          <cell r="H40">
            <v>1.9</v>
          </cell>
          <cell r="I40">
            <v>0.57040000000000002</v>
          </cell>
          <cell r="J40">
            <v>1.4</v>
          </cell>
          <cell r="K40">
            <v>1.9</v>
          </cell>
          <cell r="L40">
            <v>0.56969999999999998</v>
          </cell>
          <cell r="M40">
            <v>1.5</v>
          </cell>
          <cell r="N40">
            <v>2</v>
          </cell>
        </row>
        <row r="41">
          <cell r="A41">
            <v>40</v>
          </cell>
          <cell r="B41" t="str">
            <v>040</v>
          </cell>
          <cell r="C41">
            <v>2</v>
          </cell>
          <cell r="D41" t="str">
            <v>SURG</v>
          </cell>
          <cell r="E41" t="str">
            <v>EXTRAOCULAR PROCEDURES EXCEPT ORBIT AGE &gt;17</v>
          </cell>
          <cell r="F41">
            <v>0.86350000000000005</v>
          </cell>
          <cell r="G41">
            <v>2.2999999999999998</v>
          </cell>
          <cell r="H41">
            <v>3.6</v>
          </cell>
          <cell r="I41">
            <v>0.81699999999999995</v>
          </cell>
          <cell r="J41">
            <v>2.2000000000000002</v>
          </cell>
          <cell r="K41">
            <v>3.3</v>
          </cell>
          <cell r="L41">
            <v>0.78949999999999998</v>
          </cell>
          <cell r="M41">
            <v>2.1</v>
          </cell>
          <cell r="N41">
            <v>3.2</v>
          </cell>
        </row>
        <row r="42">
          <cell r="A42">
            <v>41</v>
          </cell>
          <cell r="B42" t="str">
            <v>041</v>
          </cell>
          <cell r="C42">
            <v>2</v>
          </cell>
          <cell r="D42" t="str">
            <v>SURG</v>
          </cell>
          <cell r="E42" t="str">
            <v>EXTRAOCULAR PROCEDURES EXCEPT ORBIT AGE 0-17</v>
          </cell>
          <cell r="F42">
            <v>0.33800000000000002</v>
          </cell>
          <cell r="G42">
            <v>1.6</v>
          </cell>
          <cell r="H42">
            <v>1.6</v>
          </cell>
          <cell r="I42">
            <v>0.33779999999999999</v>
          </cell>
          <cell r="J42">
            <v>1.6</v>
          </cell>
          <cell r="K42">
            <v>1.6</v>
          </cell>
          <cell r="L42">
            <v>0.33560000000000001</v>
          </cell>
          <cell r="M42">
            <v>1.6</v>
          </cell>
          <cell r="N42">
            <v>1.6</v>
          </cell>
        </row>
        <row r="43">
          <cell r="A43">
            <v>42</v>
          </cell>
          <cell r="B43" t="str">
            <v>042</v>
          </cell>
          <cell r="C43">
            <v>2</v>
          </cell>
          <cell r="D43" t="str">
            <v>SURG</v>
          </cell>
          <cell r="E43" t="str">
            <v>INTRAOCULAR PROCEDURES EXCEPT RETINA, IRIS &amp; LENS</v>
          </cell>
          <cell r="F43">
            <v>0.64780000000000004</v>
          </cell>
          <cell r="G43">
            <v>1.6</v>
          </cell>
          <cell r="H43">
            <v>2.2000000000000002</v>
          </cell>
          <cell r="I43">
            <v>0.62360000000000004</v>
          </cell>
          <cell r="J43">
            <v>1.6</v>
          </cell>
          <cell r="K43">
            <v>2.1</v>
          </cell>
          <cell r="L43">
            <v>0.60299999999999998</v>
          </cell>
          <cell r="M43">
            <v>1.6</v>
          </cell>
          <cell r="N43">
            <v>2.1</v>
          </cell>
        </row>
        <row r="44">
          <cell r="A44">
            <v>43</v>
          </cell>
          <cell r="B44" t="str">
            <v>043</v>
          </cell>
          <cell r="C44">
            <v>2</v>
          </cell>
          <cell r="D44" t="str">
            <v>MED</v>
          </cell>
          <cell r="E44" t="str">
            <v>HYPHEMA</v>
          </cell>
          <cell r="F44">
            <v>0.49769999999999998</v>
          </cell>
          <cell r="G44">
            <v>2.6</v>
          </cell>
          <cell r="H44">
            <v>3.4</v>
          </cell>
          <cell r="I44">
            <v>0.45150000000000001</v>
          </cell>
          <cell r="J44">
            <v>2.6</v>
          </cell>
          <cell r="K44">
            <v>4.0999999999999996</v>
          </cell>
          <cell r="L44">
            <v>0.43709999999999999</v>
          </cell>
          <cell r="M44">
            <v>2.7</v>
          </cell>
          <cell r="N44">
            <v>3.4</v>
          </cell>
        </row>
        <row r="45">
          <cell r="A45">
            <v>44</v>
          </cell>
          <cell r="B45" t="str">
            <v>044</v>
          </cell>
          <cell r="C45">
            <v>2</v>
          </cell>
          <cell r="D45" t="str">
            <v>MED</v>
          </cell>
          <cell r="E45" t="str">
            <v>ACUTE MAJOR EYE INFECTIONS</v>
          </cell>
          <cell r="F45">
            <v>0.63370000000000004</v>
          </cell>
          <cell r="G45">
            <v>4.0999999999999996</v>
          </cell>
          <cell r="H45">
            <v>5</v>
          </cell>
          <cell r="I45">
            <v>0.64959999999999996</v>
          </cell>
          <cell r="J45">
            <v>4.0999999999999996</v>
          </cell>
          <cell r="K45">
            <v>5</v>
          </cell>
          <cell r="L45">
            <v>0.60899999999999999</v>
          </cell>
          <cell r="M45">
            <v>4.2</v>
          </cell>
          <cell r="N45">
            <v>5.0999999999999996</v>
          </cell>
        </row>
        <row r="46">
          <cell r="A46">
            <v>45</v>
          </cell>
          <cell r="B46" t="str">
            <v>045</v>
          </cell>
          <cell r="C46">
            <v>2</v>
          </cell>
          <cell r="D46" t="str">
            <v>MED</v>
          </cell>
          <cell r="E46" t="str">
            <v>NEUROLOGICAL EYE DISORDERS</v>
          </cell>
          <cell r="F46">
            <v>0.70220000000000005</v>
          </cell>
          <cell r="G46">
            <v>2.7</v>
          </cell>
          <cell r="H46">
            <v>3.3</v>
          </cell>
          <cell r="I46">
            <v>0.69410000000000005</v>
          </cell>
          <cell r="J46">
            <v>2.7</v>
          </cell>
          <cell r="K46">
            <v>3.4</v>
          </cell>
          <cell r="L46">
            <v>0.68140000000000001</v>
          </cell>
          <cell r="M46">
            <v>2.8</v>
          </cell>
          <cell r="N46">
            <v>3.5</v>
          </cell>
        </row>
        <row r="47">
          <cell r="A47">
            <v>46</v>
          </cell>
          <cell r="B47" t="str">
            <v>046</v>
          </cell>
          <cell r="C47">
            <v>2</v>
          </cell>
          <cell r="D47" t="str">
            <v>MED</v>
          </cell>
          <cell r="E47" t="str">
            <v>OTHER DISORDERS OF THE EYE AGE &gt;17 W CC</v>
          </cell>
          <cell r="F47">
            <v>0.77490000000000003</v>
          </cell>
          <cell r="G47">
            <v>3.5</v>
          </cell>
          <cell r="H47">
            <v>4.5999999999999996</v>
          </cell>
          <cell r="I47">
            <v>0.75249999999999995</v>
          </cell>
          <cell r="J47">
            <v>3.5</v>
          </cell>
          <cell r="K47">
            <v>4.5999999999999996</v>
          </cell>
          <cell r="L47">
            <v>0.75209999999999999</v>
          </cell>
          <cell r="M47">
            <v>3.6</v>
          </cell>
          <cell r="N47">
            <v>4.7</v>
          </cell>
        </row>
        <row r="48">
          <cell r="A48">
            <v>47</v>
          </cell>
          <cell r="B48" t="str">
            <v>047</v>
          </cell>
          <cell r="C48">
            <v>2</v>
          </cell>
          <cell r="D48" t="str">
            <v>MED</v>
          </cell>
          <cell r="E48" t="str">
            <v>OTHER DISORDERS OF THE EYE AGE &gt;17 W/O CC</v>
          </cell>
          <cell r="F48">
            <v>0.50849999999999995</v>
          </cell>
          <cell r="G48">
            <v>2.5</v>
          </cell>
          <cell r="H48">
            <v>3.3</v>
          </cell>
          <cell r="I48">
            <v>0.47839999999999999</v>
          </cell>
          <cell r="J48">
            <v>2.5</v>
          </cell>
          <cell r="K48">
            <v>3.2</v>
          </cell>
          <cell r="L48">
            <v>0.4617</v>
          </cell>
          <cell r="M48">
            <v>2.5</v>
          </cell>
          <cell r="N48">
            <v>3.3</v>
          </cell>
        </row>
        <row r="49">
          <cell r="A49">
            <v>48</v>
          </cell>
          <cell r="B49" t="str">
            <v>048</v>
          </cell>
          <cell r="C49">
            <v>2</v>
          </cell>
          <cell r="D49" t="str">
            <v>MED</v>
          </cell>
          <cell r="E49" t="str">
            <v>OTHER DISORDERS OF THE EYE AGE 0-17</v>
          </cell>
          <cell r="F49">
            <v>0.29770000000000002</v>
          </cell>
          <cell r="G49">
            <v>2.9</v>
          </cell>
          <cell r="H49">
            <v>2.9</v>
          </cell>
          <cell r="I49">
            <v>0.29749999999999999</v>
          </cell>
          <cell r="J49">
            <v>2.9</v>
          </cell>
          <cell r="K49">
            <v>2.9</v>
          </cell>
          <cell r="L49">
            <v>0.29559999999999997</v>
          </cell>
          <cell r="M49">
            <v>2.9</v>
          </cell>
          <cell r="N49">
            <v>2.9</v>
          </cell>
        </row>
        <row r="50">
          <cell r="A50">
            <v>49</v>
          </cell>
          <cell r="B50" t="str">
            <v>049</v>
          </cell>
          <cell r="C50">
            <v>3</v>
          </cell>
          <cell r="D50" t="str">
            <v>SURG</v>
          </cell>
          <cell r="E50" t="str">
            <v>MAJOR HEAD &amp; NECK PROCEDURES</v>
          </cell>
          <cell r="F50">
            <v>1.8301000000000001</v>
          </cell>
          <cell r="G50">
            <v>3.5</v>
          </cell>
          <cell r="H50">
            <v>5</v>
          </cell>
          <cell r="I50">
            <v>1.8556999999999999</v>
          </cell>
          <cell r="J50">
            <v>3.7</v>
          </cell>
          <cell r="K50">
            <v>5</v>
          </cell>
          <cell r="L50">
            <v>1.7566999999999999</v>
          </cell>
          <cell r="M50">
            <v>3.7</v>
          </cell>
          <cell r="N50">
            <v>5</v>
          </cell>
        </row>
        <row r="51">
          <cell r="A51">
            <v>50</v>
          </cell>
          <cell r="B51" t="str">
            <v>050</v>
          </cell>
          <cell r="C51">
            <v>3</v>
          </cell>
          <cell r="D51" t="str">
            <v>SURG</v>
          </cell>
          <cell r="E51" t="str">
            <v>SIALOADENECTOMY</v>
          </cell>
          <cell r="F51">
            <v>0.85370000000000001</v>
          </cell>
          <cell r="G51">
            <v>1.6</v>
          </cell>
          <cell r="H51">
            <v>2</v>
          </cell>
          <cell r="I51">
            <v>0.84009999999999996</v>
          </cell>
          <cell r="J51">
            <v>1.6</v>
          </cell>
          <cell r="K51">
            <v>2</v>
          </cell>
          <cell r="L51">
            <v>0.82830000000000004</v>
          </cell>
          <cell r="M51">
            <v>1.6</v>
          </cell>
          <cell r="N51">
            <v>2</v>
          </cell>
        </row>
        <row r="52">
          <cell r="A52">
            <v>51</v>
          </cell>
          <cell r="B52" t="str">
            <v>051</v>
          </cell>
          <cell r="C52">
            <v>3</v>
          </cell>
          <cell r="D52" t="str">
            <v>SURG</v>
          </cell>
          <cell r="E52" t="str">
            <v>SALIVARY GLAND PROCEDURES EXCEPT SIALOADENECTOMY</v>
          </cell>
          <cell r="F52">
            <v>0.79339999999999999</v>
          </cell>
          <cell r="G52">
            <v>1.8</v>
          </cell>
          <cell r="H52">
            <v>2.5</v>
          </cell>
          <cell r="I52">
            <v>0.85040000000000004</v>
          </cell>
          <cell r="J52">
            <v>1.9</v>
          </cell>
          <cell r="K52">
            <v>2.9</v>
          </cell>
          <cell r="L52">
            <v>0.86009999999999998</v>
          </cell>
          <cell r="M52">
            <v>1.8</v>
          </cell>
          <cell r="N52">
            <v>2.8</v>
          </cell>
        </row>
        <row r="53">
          <cell r="A53">
            <v>52</v>
          </cell>
          <cell r="B53" t="str">
            <v>052</v>
          </cell>
          <cell r="C53">
            <v>3</v>
          </cell>
          <cell r="D53" t="str">
            <v>SURG</v>
          </cell>
          <cell r="E53" t="str">
            <v>CLEFT LIP &amp; PALATE REPAIR</v>
          </cell>
          <cell r="F53">
            <v>0.84099999999999997</v>
          </cell>
          <cell r="G53">
            <v>1.6</v>
          </cell>
          <cell r="H53">
            <v>2.1</v>
          </cell>
          <cell r="I53">
            <v>0.76959999999999995</v>
          </cell>
          <cell r="J53">
            <v>1.5</v>
          </cell>
          <cell r="K53">
            <v>1.9</v>
          </cell>
          <cell r="L53">
            <v>0.86140000000000005</v>
          </cell>
          <cell r="M53">
            <v>1.9</v>
          </cell>
          <cell r="N53">
            <v>2.4</v>
          </cell>
        </row>
        <row r="54">
          <cell r="A54">
            <v>53</v>
          </cell>
          <cell r="B54" t="str">
            <v>053</v>
          </cell>
          <cell r="C54">
            <v>3</v>
          </cell>
          <cell r="D54" t="str">
            <v>SURG</v>
          </cell>
          <cell r="E54" t="str">
            <v>SINUS &amp; MASTOID PROCEDURES AGE &gt;17</v>
          </cell>
          <cell r="F54">
            <v>1.2118</v>
          </cell>
          <cell r="G54">
            <v>2.2999999999999998</v>
          </cell>
          <cell r="H54">
            <v>3.7</v>
          </cell>
          <cell r="I54">
            <v>1.1783999999999999</v>
          </cell>
          <cell r="J54">
            <v>2.2999999999999998</v>
          </cell>
          <cell r="K54">
            <v>3.6</v>
          </cell>
          <cell r="L54">
            <v>1.1432</v>
          </cell>
          <cell r="M54">
            <v>2.2999999999999998</v>
          </cell>
          <cell r="N54">
            <v>3.7</v>
          </cell>
        </row>
        <row r="55">
          <cell r="A55">
            <v>54</v>
          </cell>
          <cell r="B55" t="str">
            <v>054</v>
          </cell>
          <cell r="C55">
            <v>3</v>
          </cell>
          <cell r="D55" t="str">
            <v>SURG</v>
          </cell>
          <cell r="E55" t="str">
            <v>SINUS &amp; MASTOID PROCEDURES AGE 0-17</v>
          </cell>
          <cell r="F55">
            <v>0.48259999999999997</v>
          </cell>
          <cell r="G55">
            <v>3.2</v>
          </cell>
          <cell r="H55">
            <v>3.2</v>
          </cell>
          <cell r="I55">
            <v>0.48230000000000001</v>
          </cell>
          <cell r="J55">
            <v>3.2</v>
          </cell>
          <cell r="K55">
            <v>3.2</v>
          </cell>
          <cell r="L55">
            <v>0.47920000000000001</v>
          </cell>
          <cell r="M55">
            <v>3.2</v>
          </cell>
          <cell r="N55">
            <v>3.2</v>
          </cell>
        </row>
        <row r="56">
          <cell r="A56">
            <v>55</v>
          </cell>
          <cell r="B56" t="str">
            <v>055</v>
          </cell>
          <cell r="C56">
            <v>3</v>
          </cell>
          <cell r="D56" t="str">
            <v>SURG</v>
          </cell>
          <cell r="E56" t="str">
            <v>MISCELLANEOUS EAR, NOSE, MOUTH &amp; THROAT PROCEDURES</v>
          </cell>
          <cell r="F56">
            <v>0.90390000000000004</v>
          </cell>
          <cell r="G56">
            <v>1.9</v>
          </cell>
          <cell r="H56">
            <v>2.9</v>
          </cell>
          <cell r="I56">
            <v>0.86860000000000004</v>
          </cell>
          <cell r="J56">
            <v>1.9</v>
          </cell>
          <cell r="K56">
            <v>2.9</v>
          </cell>
          <cell r="L56">
            <v>0.8952</v>
          </cell>
          <cell r="M56">
            <v>2</v>
          </cell>
          <cell r="N56">
            <v>3</v>
          </cell>
        </row>
        <row r="57">
          <cell r="A57">
            <v>56</v>
          </cell>
          <cell r="B57" t="str">
            <v>056</v>
          </cell>
          <cell r="C57">
            <v>3</v>
          </cell>
          <cell r="D57" t="str">
            <v>SURG</v>
          </cell>
          <cell r="E57" t="str">
            <v>RHINOPLASTY</v>
          </cell>
          <cell r="F57">
            <v>0.94510000000000005</v>
          </cell>
          <cell r="G57">
            <v>2.1</v>
          </cell>
          <cell r="H57">
            <v>3.1</v>
          </cell>
          <cell r="I57">
            <v>0.88929999999999998</v>
          </cell>
          <cell r="J57">
            <v>2.1</v>
          </cell>
          <cell r="K57">
            <v>2.8</v>
          </cell>
          <cell r="L57">
            <v>0.90080000000000005</v>
          </cell>
          <cell r="M57">
            <v>2.1</v>
          </cell>
          <cell r="N57">
            <v>2.8</v>
          </cell>
        </row>
        <row r="58">
          <cell r="A58">
            <v>57</v>
          </cell>
          <cell r="B58" t="str">
            <v>057</v>
          </cell>
          <cell r="C58">
            <v>3</v>
          </cell>
          <cell r="D58" t="str">
            <v>SURG</v>
          </cell>
          <cell r="E58" t="str">
            <v>T&amp;A PROC, EXCEPT TONSILLECTOMY &amp;/OR ADENOIDECTOMY ONLY, AGE &gt;17</v>
          </cell>
          <cell r="F58">
            <v>1.0704</v>
          </cell>
          <cell r="G58">
            <v>2.5</v>
          </cell>
          <cell r="H58">
            <v>4</v>
          </cell>
          <cell r="I58">
            <v>1.1589</v>
          </cell>
          <cell r="J58">
            <v>2.8</v>
          </cell>
          <cell r="K58">
            <v>4.5</v>
          </cell>
          <cell r="L58">
            <v>0.88759999999999994</v>
          </cell>
          <cell r="M58">
            <v>2.6</v>
          </cell>
          <cell r="N58">
            <v>3.5</v>
          </cell>
        </row>
        <row r="59">
          <cell r="A59">
            <v>58</v>
          </cell>
          <cell r="B59" t="str">
            <v>058</v>
          </cell>
          <cell r="C59">
            <v>3</v>
          </cell>
          <cell r="D59" t="str">
            <v>SURG</v>
          </cell>
          <cell r="E59" t="str">
            <v>T&amp;A PROC, EXCEPT TONSILLECTOMY &amp;/OR ADENOIDECTOMY ONLY, AGE 0-17</v>
          </cell>
          <cell r="F59">
            <v>0.27400000000000002</v>
          </cell>
          <cell r="G59">
            <v>1.5</v>
          </cell>
          <cell r="H59">
            <v>1.5</v>
          </cell>
          <cell r="I59">
            <v>0.27389999999999998</v>
          </cell>
          <cell r="J59">
            <v>1.5</v>
          </cell>
          <cell r="K59">
            <v>1.5</v>
          </cell>
          <cell r="L59">
            <v>0.27210000000000001</v>
          </cell>
          <cell r="M59">
            <v>1.5</v>
          </cell>
          <cell r="N59">
            <v>1.5</v>
          </cell>
        </row>
        <row r="60">
          <cell r="A60">
            <v>59</v>
          </cell>
          <cell r="B60" t="str">
            <v>059</v>
          </cell>
          <cell r="C60">
            <v>3</v>
          </cell>
          <cell r="D60" t="str">
            <v>SURG</v>
          </cell>
          <cell r="E60" t="str">
            <v>TONSILLECTOMY &amp;/OR ADENOIDECTOMY ONLY, AGE &gt;17</v>
          </cell>
          <cell r="F60">
            <v>0.69430000000000003</v>
          </cell>
          <cell r="G60">
            <v>1.8</v>
          </cell>
          <cell r="H60">
            <v>2.5</v>
          </cell>
          <cell r="I60">
            <v>0.67200000000000004</v>
          </cell>
          <cell r="J60">
            <v>1.9</v>
          </cell>
          <cell r="K60">
            <v>2.5</v>
          </cell>
          <cell r="L60">
            <v>0.67</v>
          </cell>
          <cell r="M60">
            <v>1.8</v>
          </cell>
          <cell r="N60">
            <v>2.4</v>
          </cell>
        </row>
        <row r="61">
          <cell r="A61">
            <v>60</v>
          </cell>
          <cell r="B61" t="str">
            <v>060</v>
          </cell>
          <cell r="C61">
            <v>3</v>
          </cell>
          <cell r="D61" t="str">
            <v>SURG</v>
          </cell>
          <cell r="E61" t="str">
            <v>TONSILLECTOMY &amp;/OR ADENOIDECTOMY ONLY, AGE 0-17</v>
          </cell>
          <cell r="F61">
            <v>0.2087</v>
          </cell>
          <cell r="G61">
            <v>1.5</v>
          </cell>
          <cell r="H61">
            <v>1.5</v>
          </cell>
          <cell r="I61">
            <v>0.20860000000000001</v>
          </cell>
          <cell r="J61">
            <v>1.5</v>
          </cell>
          <cell r="K61">
            <v>1.5</v>
          </cell>
          <cell r="L61">
            <v>0.20730000000000001</v>
          </cell>
          <cell r="M61">
            <v>1.5</v>
          </cell>
          <cell r="N61">
            <v>1.5</v>
          </cell>
        </row>
        <row r="62">
          <cell r="A62">
            <v>61</v>
          </cell>
          <cell r="B62" t="str">
            <v>061</v>
          </cell>
          <cell r="C62">
            <v>3</v>
          </cell>
          <cell r="D62" t="str">
            <v>SURG</v>
          </cell>
          <cell r="E62" t="str">
            <v>MYRINGOTOMY W TUBE INSERTION AGE &gt;17</v>
          </cell>
          <cell r="F62">
            <v>1.266</v>
          </cell>
          <cell r="G62">
            <v>2.8</v>
          </cell>
          <cell r="H62">
            <v>4.8</v>
          </cell>
          <cell r="I62">
            <v>1.2597</v>
          </cell>
          <cell r="J62">
            <v>2.9</v>
          </cell>
          <cell r="K62">
            <v>4.8</v>
          </cell>
          <cell r="L62">
            <v>1.1586000000000001</v>
          </cell>
          <cell r="M62">
            <v>2.7</v>
          </cell>
          <cell r="N62">
            <v>4.5999999999999996</v>
          </cell>
        </row>
        <row r="63">
          <cell r="A63">
            <v>62</v>
          </cell>
          <cell r="B63" t="str">
            <v>062</v>
          </cell>
          <cell r="C63">
            <v>3</v>
          </cell>
          <cell r="D63" t="str">
            <v>SURG</v>
          </cell>
          <cell r="E63" t="str">
            <v>MYRINGOTOMY W TUBE INSERTION AGE 0-17</v>
          </cell>
          <cell r="F63">
            <v>0.29549999999999998</v>
          </cell>
          <cell r="G63">
            <v>1.3</v>
          </cell>
          <cell r="H63">
            <v>1.3</v>
          </cell>
          <cell r="I63">
            <v>0.29530000000000001</v>
          </cell>
          <cell r="J63">
            <v>1.3</v>
          </cell>
          <cell r="K63">
            <v>1.3</v>
          </cell>
          <cell r="L63">
            <v>0.29339999999999999</v>
          </cell>
          <cell r="M63">
            <v>1.3</v>
          </cell>
          <cell r="N63">
            <v>1.3</v>
          </cell>
        </row>
        <row r="64">
          <cell r="A64">
            <v>63</v>
          </cell>
          <cell r="B64" t="str">
            <v>063</v>
          </cell>
          <cell r="C64">
            <v>3</v>
          </cell>
          <cell r="D64" t="str">
            <v>SURG</v>
          </cell>
          <cell r="E64" t="str">
            <v>OTHER EAR, NOSE, MOUTH &amp; THROAT O.R. PROCEDURES</v>
          </cell>
          <cell r="F64">
            <v>1.3402000000000001</v>
          </cell>
          <cell r="G64">
            <v>3</v>
          </cell>
          <cell r="H64">
            <v>4.3</v>
          </cell>
          <cell r="I64">
            <v>1.3136000000000001</v>
          </cell>
          <cell r="J64">
            <v>3</v>
          </cell>
          <cell r="K64">
            <v>4.5</v>
          </cell>
          <cell r="L64">
            <v>1.3283</v>
          </cell>
          <cell r="M64">
            <v>3</v>
          </cell>
          <cell r="N64">
            <v>4.4000000000000004</v>
          </cell>
        </row>
        <row r="65">
          <cell r="A65">
            <v>64</v>
          </cell>
          <cell r="B65" t="str">
            <v>064</v>
          </cell>
          <cell r="C65">
            <v>3</v>
          </cell>
          <cell r="D65" t="str">
            <v>MED</v>
          </cell>
          <cell r="E65" t="str">
            <v>EAR, NOSE, MOUTH &amp; THROAT MALIGNANCY</v>
          </cell>
          <cell r="F65">
            <v>1.2287999999999999</v>
          </cell>
          <cell r="G65">
            <v>4.3</v>
          </cell>
          <cell r="H65">
            <v>6.5</v>
          </cell>
          <cell r="I65">
            <v>1.2464</v>
          </cell>
          <cell r="J65">
            <v>4.3</v>
          </cell>
          <cell r="K65">
            <v>6.6</v>
          </cell>
          <cell r="L65">
            <v>1.2177</v>
          </cell>
          <cell r="M65">
            <v>4.4000000000000004</v>
          </cell>
          <cell r="N65">
            <v>6.7</v>
          </cell>
        </row>
        <row r="66">
          <cell r="A66">
            <v>65</v>
          </cell>
          <cell r="B66" t="str">
            <v>065</v>
          </cell>
          <cell r="C66">
            <v>3</v>
          </cell>
          <cell r="D66" t="str">
            <v>MED</v>
          </cell>
          <cell r="E66" t="str">
            <v>DYSEQUILIBRIUM</v>
          </cell>
          <cell r="F66">
            <v>0.53849999999999998</v>
          </cell>
          <cell r="G66">
            <v>2.2999999999999998</v>
          </cell>
          <cell r="H66">
            <v>2.9</v>
          </cell>
          <cell r="I66">
            <v>0.52610000000000001</v>
          </cell>
          <cell r="J66">
            <v>2.2999999999999998</v>
          </cell>
          <cell r="K66">
            <v>2.9</v>
          </cell>
          <cell r="L66">
            <v>0.51619999999999999</v>
          </cell>
          <cell r="M66">
            <v>2.4</v>
          </cell>
          <cell r="N66">
            <v>3</v>
          </cell>
        </row>
        <row r="67">
          <cell r="A67">
            <v>66</v>
          </cell>
          <cell r="B67" t="str">
            <v>066</v>
          </cell>
          <cell r="C67">
            <v>3</v>
          </cell>
          <cell r="D67" t="str">
            <v>MED</v>
          </cell>
          <cell r="E67" t="str">
            <v>EPISTAXIS</v>
          </cell>
          <cell r="F67">
            <v>0.55900000000000005</v>
          </cell>
          <cell r="G67">
            <v>2.5</v>
          </cell>
          <cell r="H67">
            <v>3.2</v>
          </cell>
          <cell r="I67">
            <v>0.55479999999999996</v>
          </cell>
          <cell r="J67">
            <v>2.6</v>
          </cell>
          <cell r="K67">
            <v>3.2</v>
          </cell>
          <cell r="L67">
            <v>0.54020000000000001</v>
          </cell>
          <cell r="M67">
            <v>2.6</v>
          </cell>
          <cell r="N67">
            <v>3.3</v>
          </cell>
        </row>
        <row r="68">
          <cell r="A68">
            <v>67</v>
          </cell>
          <cell r="B68" t="str">
            <v>067</v>
          </cell>
          <cell r="C68">
            <v>3</v>
          </cell>
          <cell r="D68" t="str">
            <v>MED</v>
          </cell>
          <cell r="E68" t="str">
            <v>EPIGLOTTITIS</v>
          </cell>
          <cell r="F68">
            <v>0.8105</v>
          </cell>
          <cell r="G68">
            <v>2.8</v>
          </cell>
          <cell r="H68">
            <v>3.5</v>
          </cell>
          <cell r="I68">
            <v>0.80310000000000004</v>
          </cell>
          <cell r="J68">
            <v>2.9</v>
          </cell>
          <cell r="K68">
            <v>3.7</v>
          </cell>
          <cell r="L68">
            <v>0.82299999999999995</v>
          </cell>
          <cell r="M68">
            <v>3</v>
          </cell>
          <cell r="N68">
            <v>3.8</v>
          </cell>
        </row>
        <row r="69">
          <cell r="A69">
            <v>68</v>
          </cell>
          <cell r="B69" t="str">
            <v>068</v>
          </cell>
          <cell r="C69">
            <v>3</v>
          </cell>
          <cell r="D69" t="str">
            <v>MED</v>
          </cell>
          <cell r="E69" t="str">
            <v>OTITIS MEDIA &amp; URI AGE &gt;17 W CC</v>
          </cell>
          <cell r="F69">
            <v>0.67500000000000004</v>
          </cell>
          <cell r="G69">
            <v>3.4</v>
          </cell>
          <cell r="H69">
            <v>4.2</v>
          </cell>
          <cell r="I69">
            <v>0.67579999999999996</v>
          </cell>
          <cell r="J69">
            <v>3.4</v>
          </cell>
          <cell r="K69">
            <v>4.2</v>
          </cell>
          <cell r="L69">
            <v>0.66990000000000005</v>
          </cell>
          <cell r="M69">
            <v>3.4</v>
          </cell>
          <cell r="N69">
            <v>4.2</v>
          </cell>
        </row>
        <row r="70">
          <cell r="A70">
            <v>69</v>
          </cell>
          <cell r="B70" t="str">
            <v>069</v>
          </cell>
          <cell r="C70">
            <v>3</v>
          </cell>
          <cell r="D70" t="str">
            <v>MED</v>
          </cell>
          <cell r="E70" t="str">
            <v>OTITIS MEDIA &amp; URI AGE &gt;17 W/O CC</v>
          </cell>
          <cell r="F70">
            <v>0.51519999999999999</v>
          </cell>
          <cell r="G70">
            <v>2.7</v>
          </cell>
          <cell r="H70">
            <v>3.3</v>
          </cell>
          <cell r="I70">
            <v>0.51910000000000001</v>
          </cell>
          <cell r="J70">
            <v>2.7</v>
          </cell>
          <cell r="K70">
            <v>3.3</v>
          </cell>
          <cell r="L70">
            <v>0.50529999999999997</v>
          </cell>
          <cell r="M70">
            <v>2.8</v>
          </cell>
          <cell r="N70">
            <v>3.3</v>
          </cell>
        </row>
        <row r="71">
          <cell r="A71">
            <v>70</v>
          </cell>
          <cell r="B71" t="str">
            <v>070</v>
          </cell>
          <cell r="C71">
            <v>3</v>
          </cell>
          <cell r="D71" t="str">
            <v>MED</v>
          </cell>
          <cell r="E71" t="str">
            <v>OTITIS MEDIA &amp; URI AGE 0-17</v>
          </cell>
          <cell r="F71">
            <v>0.46279999999999999</v>
          </cell>
          <cell r="G71">
            <v>2.4</v>
          </cell>
          <cell r="H71">
            <v>2.9</v>
          </cell>
          <cell r="I71">
            <v>0.39850000000000002</v>
          </cell>
          <cell r="J71">
            <v>2.2999999999999998</v>
          </cell>
          <cell r="K71">
            <v>2.7</v>
          </cell>
          <cell r="L71">
            <v>0.3841</v>
          </cell>
          <cell r="M71">
            <v>2.1</v>
          </cell>
          <cell r="N71">
            <v>2.5</v>
          </cell>
        </row>
        <row r="72">
          <cell r="A72">
            <v>71</v>
          </cell>
          <cell r="B72" t="str">
            <v>071</v>
          </cell>
          <cell r="C72">
            <v>3</v>
          </cell>
          <cell r="D72" t="str">
            <v>MED</v>
          </cell>
          <cell r="E72" t="str">
            <v>LARYNGOTRACHEITIS</v>
          </cell>
          <cell r="F72">
            <v>0.7712</v>
          </cell>
          <cell r="G72">
            <v>3</v>
          </cell>
          <cell r="H72">
            <v>3.9</v>
          </cell>
          <cell r="I72">
            <v>0.61360000000000003</v>
          </cell>
          <cell r="J72">
            <v>2.7</v>
          </cell>
          <cell r="K72">
            <v>3.4</v>
          </cell>
          <cell r="L72">
            <v>0.76300000000000001</v>
          </cell>
          <cell r="M72">
            <v>3.2</v>
          </cell>
          <cell r="N72">
            <v>3.9</v>
          </cell>
        </row>
        <row r="73">
          <cell r="A73">
            <v>72</v>
          </cell>
          <cell r="B73" t="str">
            <v>072</v>
          </cell>
          <cell r="C73">
            <v>3</v>
          </cell>
          <cell r="D73" t="str">
            <v>MED</v>
          </cell>
          <cell r="E73" t="str">
            <v>NASAL TRAUMA &amp; DEFORMITY</v>
          </cell>
          <cell r="F73">
            <v>0.64280000000000004</v>
          </cell>
          <cell r="G73">
            <v>2.6</v>
          </cell>
          <cell r="H73">
            <v>3.3</v>
          </cell>
          <cell r="I73">
            <v>0.6462</v>
          </cell>
          <cell r="J73">
            <v>2.6</v>
          </cell>
          <cell r="K73">
            <v>3.4</v>
          </cell>
          <cell r="L73">
            <v>0.65239999999999998</v>
          </cell>
          <cell r="M73">
            <v>2.8</v>
          </cell>
          <cell r="N73">
            <v>3.8</v>
          </cell>
        </row>
        <row r="74">
          <cell r="A74">
            <v>73</v>
          </cell>
          <cell r="B74" t="str">
            <v>073</v>
          </cell>
          <cell r="C74">
            <v>3</v>
          </cell>
          <cell r="D74" t="str">
            <v>MED</v>
          </cell>
          <cell r="E74" t="str">
            <v>OTHER EAR, NOSE, MOUTH &amp; THROAT DIAGNOSES AGE &gt;17</v>
          </cell>
          <cell r="F74">
            <v>0.77769999999999995</v>
          </cell>
          <cell r="G74">
            <v>3.3</v>
          </cell>
          <cell r="H74">
            <v>4.4000000000000004</v>
          </cell>
          <cell r="I74">
            <v>0.76670000000000005</v>
          </cell>
          <cell r="J74">
            <v>3.3</v>
          </cell>
          <cell r="K74">
            <v>4.3</v>
          </cell>
          <cell r="L74">
            <v>0.75039999999999996</v>
          </cell>
          <cell r="M74">
            <v>3.3</v>
          </cell>
          <cell r="N74">
            <v>4.4000000000000004</v>
          </cell>
        </row>
        <row r="75">
          <cell r="A75">
            <v>74</v>
          </cell>
          <cell r="B75" t="str">
            <v>074</v>
          </cell>
          <cell r="C75">
            <v>3</v>
          </cell>
          <cell r="D75" t="str">
            <v>MED</v>
          </cell>
          <cell r="E75" t="str">
            <v>OTHER EAR, NOSE, MOUTH &amp; THROAT DIAGNOSES AGE 0-17</v>
          </cell>
          <cell r="F75">
            <v>0.33579999999999999</v>
          </cell>
          <cell r="G75">
            <v>2.1</v>
          </cell>
          <cell r="H75">
            <v>2.1</v>
          </cell>
          <cell r="I75">
            <v>0.33560000000000001</v>
          </cell>
          <cell r="J75">
            <v>2.1</v>
          </cell>
          <cell r="K75">
            <v>2.1</v>
          </cell>
          <cell r="L75">
            <v>0.33339999999999997</v>
          </cell>
          <cell r="M75">
            <v>2.1</v>
          </cell>
          <cell r="N75">
            <v>2.1</v>
          </cell>
        </row>
        <row r="76">
          <cell r="A76">
            <v>75</v>
          </cell>
          <cell r="B76" t="str">
            <v>075</v>
          </cell>
          <cell r="C76">
            <v>4</v>
          </cell>
          <cell r="D76" t="str">
            <v>SURG</v>
          </cell>
          <cell r="E76" t="str">
            <v>MAJOR CHEST PROCEDURES</v>
          </cell>
          <cell r="F76">
            <v>3.1331000000000002</v>
          </cell>
          <cell r="G76">
            <v>7.8</v>
          </cell>
          <cell r="H76">
            <v>10</v>
          </cell>
          <cell r="I76">
            <v>3.1107</v>
          </cell>
          <cell r="J76">
            <v>7.8</v>
          </cell>
          <cell r="K76">
            <v>9.9</v>
          </cell>
          <cell r="L76">
            <v>3.1810999999999998</v>
          </cell>
          <cell r="M76">
            <v>8.1</v>
          </cell>
          <cell r="N76">
            <v>10.199999999999999</v>
          </cell>
        </row>
        <row r="77">
          <cell r="A77">
            <v>76</v>
          </cell>
          <cell r="B77" t="str">
            <v>076</v>
          </cell>
          <cell r="C77">
            <v>4</v>
          </cell>
          <cell r="D77" t="str">
            <v>SURG</v>
          </cell>
          <cell r="E77" t="str">
            <v>OTHER RESP SYSTEM O.R. PROCEDURES W CC</v>
          </cell>
          <cell r="F77">
            <v>2.7907999999999999</v>
          </cell>
          <cell r="G77">
            <v>8.4</v>
          </cell>
          <cell r="H77">
            <v>11.3</v>
          </cell>
          <cell r="I77">
            <v>2.7208000000000001</v>
          </cell>
          <cell r="J77">
            <v>8.3000000000000007</v>
          </cell>
          <cell r="K77">
            <v>11.1</v>
          </cell>
          <cell r="L77">
            <v>2.6876000000000002</v>
          </cell>
          <cell r="M77">
            <v>8.4</v>
          </cell>
          <cell r="N77">
            <v>11.3</v>
          </cell>
        </row>
        <row r="78">
          <cell r="A78">
            <v>77</v>
          </cell>
          <cell r="B78" t="str">
            <v>077</v>
          </cell>
          <cell r="C78">
            <v>4</v>
          </cell>
          <cell r="D78" t="str">
            <v>SURG</v>
          </cell>
          <cell r="E78" t="str">
            <v>OTHER RESP SYSTEM O.R. PROCEDURES W/O CC</v>
          </cell>
          <cell r="F78">
            <v>1.1887000000000001</v>
          </cell>
          <cell r="G78">
            <v>3.5</v>
          </cell>
          <cell r="H78">
            <v>5</v>
          </cell>
          <cell r="I78">
            <v>1.2113</v>
          </cell>
          <cell r="J78">
            <v>3.6</v>
          </cell>
          <cell r="K78">
            <v>5</v>
          </cell>
          <cell r="L78">
            <v>1.1565000000000001</v>
          </cell>
          <cell r="M78">
            <v>3.4</v>
          </cell>
          <cell r="N78">
            <v>4.9000000000000004</v>
          </cell>
        </row>
        <row r="79">
          <cell r="A79">
            <v>78</v>
          </cell>
          <cell r="B79" t="str">
            <v>078</v>
          </cell>
          <cell r="C79">
            <v>4</v>
          </cell>
          <cell r="D79" t="str">
            <v>MED</v>
          </cell>
          <cell r="E79" t="str">
            <v>PULMONARY EMBOLISM</v>
          </cell>
          <cell r="F79">
            <v>1.3697999999999999</v>
          </cell>
          <cell r="G79">
            <v>6</v>
          </cell>
          <cell r="H79">
            <v>7</v>
          </cell>
          <cell r="I79">
            <v>1.3861000000000001</v>
          </cell>
          <cell r="J79">
            <v>6.1</v>
          </cell>
          <cell r="K79">
            <v>7.1</v>
          </cell>
          <cell r="L79">
            <v>1.4047000000000001</v>
          </cell>
          <cell r="M79">
            <v>6.3</v>
          </cell>
          <cell r="N79">
            <v>7.4</v>
          </cell>
        </row>
        <row r="80">
          <cell r="A80">
            <v>79</v>
          </cell>
          <cell r="B80" t="str">
            <v>079</v>
          </cell>
          <cell r="C80">
            <v>4</v>
          </cell>
          <cell r="D80" t="str">
            <v>MED</v>
          </cell>
          <cell r="E80" t="str">
            <v>RESPIRATORY INFECTIONS &amp; INFLAMMATIONS AGE &gt;17 W CC</v>
          </cell>
          <cell r="F80">
            <v>1.6500999999999999</v>
          </cell>
          <cell r="G80">
            <v>6.6</v>
          </cell>
          <cell r="H80">
            <v>8.5</v>
          </cell>
          <cell r="I80">
            <v>1.6438999999999999</v>
          </cell>
          <cell r="J80">
            <v>6.6</v>
          </cell>
          <cell r="K80">
            <v>8.4</v>
          </cell>
          <cell r="L80">
            <v>1.6309</v>
          </cell>
          <cell r="M80">
            <v>6.7</v>
          </cell>
          <cell r="N80">
            <v>8.4</v>
          </cell>
        </row>
        <row r="81">
          <cell r="A81">
            <v>80</v>
          </cell>
          <cell r="B81" t="str">
            <v>080</v>
          </cell>
          <cell r="C81">
            <v>4</v>
          </cell>
          <cell r="D81" t="str">
            <v>MED</v>
          </cell>
          <cell r="E81" t="str">
            <v>RESPIRATORY INFECTIONS &amp; INFLAMMATIONS AGE &gt;17 W/O CC</v>
          </cell>
          <cell r="F81">
            <v>0.93730000000000002</v>
          </cell>
          <cell r="G81">
            <v>4.7</v>
          </cell>
          <cell r="H81">
            <v>5.8</v>
          </cell>
          <cell r="I81">
            <v>0.89800000000000002</v>
          </cell>
          <cell r="J81">
            <v>4.5</v>
          </cell>
          <cell r="K81">
            <v>5.6</v>
          </cell>
          <cell r="L81">
            <v>0.91469999999999996</v>
          </cell>
          <cell r="M81">
            <v>4.7</v>
          </cell>
          <cell r="N81">
            <v>5.9</v>
          </cell>
        </row>
        <row r="82">
          <cell r="A82">
            <v>81</v>
          </cell>
          <cell r="B82" t="str">
            <v>081</v>
          </cell>
          <cell r="C82">
            <v>4</v>
          </cell>
          <cell r="D82" t="str">
            <v>MED</v>
          </cell>
          <cell r="E82" t="str">
            <v>RESPIRATORY INFECTIONS &amp; INFLAMMATIONS AGE 0-17</v>
          </cell>
          <cell r="F82">
            <v>1.5204</v>
          </cell>
          <cell r="G82">
            <v>6.1</v>
          </cell>
          <cell r="H82">
            <v>6.1</v>
          </cell>
          <cell r="I82">
            <v>1.5196000000000001</v>
          </cell>
          <cell r="J82">
            <v>6.1</v>
          </cell>
          <cell r="K82">
            <v>6.1</v>
          </cell>
          <cell r="L82">
            <v>1.5098</v>
          </cell>
          <cell r="M82">
            <v>6.1</v>
          </cell>
          <cell r="N82">
            <v>6.1</v>
          </cell>
        </row>
        <row r="83">
          <cell r="A83">
            <v>82</v>
          </cell>
          <cell r="B83" t="str">
            <v>082</v>
          </cell>
          <cell r="C83">
            <v>4</v>
          </cell>
          <cell r="D83" t="str">
            <v>MED</v>
          </cell>
          <cell r="E83" t="str">
            <v>RESPIRATORY NEOPLASMS</v>
          </cell>
          <cell r="F83">
            <v>1.3798999999999999</v>
          </cell>
          <cell r="G83">
            <v>5.2</v>
          </cell>
          <cell r="H83">
            <v>7</v>
          </cell>
          <cell r="I83">
            <v>1.3655999999999999</v>
          </cell>
          <cell r="J83">
            <v>5.2</v>
          </cell>
          <cell r="K83">
            <v>7</v>
          </cell>
          <cell r="L83">
            <v>1.3606</v>
          </cell>
          <cell r="M83">
            <v>5.3</v>
          </cell>
          <cell r="N83">
            <v>7.1</v>
          </cell>
        </row>
        <row r="84">
          <cell r="A84">
            <v>83</v>
          </cell>
          <cell r="B84" t="str">
            <v>083</v>
          </cell>
          <cell r="C84">
            <v>4</v>
          </cell>
          <cell r="D84" t="str">
            <v>MED</v>
          </cell>
          <cell r="E84" t="str">
            <v>MAJOR CHEST TRAUMA W CC</v>
          </cell>
          <cell r="F84">
            <v>0.98080000000000001</v>
          </cell>
          <cell r="G84">
            <v>4.4000000000000004</v>
          </cell>
          <cell r="H84">
            <v>5.6</v>
          </cell>
          <cell r="I84">
            <v>0.97960000000000003</v>
          </cell>
          <cell r="J84">
            <v>4.3</v>
          </cell>
          <cell r="K84">
            <v>5.5</v>
          </cell>
          <cell r="L84">
            <v>0.95440000000000003</v>
          </cell>
          <cell r="M84">
            <v>4.4000000000000004</v>
          </cell>
          <cell r="N84">
            <v>5.6</v>
          </cell>
        </row>
        <row r="85">
          <cell r="A85">
            <v>84</v>
          </cell>
          <cell r="B85" t="str">
            <v>084</v>
          </cell>
          <cell r="C85">
            <v>4</v>
          </cell>
          <cell r="D85" t="str">
            <v>MED</v>
          </cell>
          <cell r="E85" t="str">
            <v>MAJOR CHEST TRAUMA W/O CC</v>
          </cell>
          <cell r="F85">
            <v>0.55389999999999995</v>
          </cell>
          <cell r="G85">
            <v>2.8</v>
          </cell>
          <cell r="H85">
            <v>3.4</v>
          </cell>
          <cell r="I85">
            <v>0.52780000000000005</v>
          </cell>
          <cell r="J85">
            <v>2.6</v>
          </cell>
          <cell r="K85">
            <v>3.2</v>
          </cell>
          <cell r="L85">
            <v>0.50680000000000003</v>
          </cell>
          <cell r="M85">
            <v>2.6</v>
          </cell>
          <cell r="N85">
            <v>3.3</v>
          </cell>
        </row>
        <row r="86">
          <cell r="A86">
            <v>85</v>
          </cell>
          <cell r="B86" t="str">
            <v>085</v>
          </cell>
          <cell r="C86">
            <v>4</v>
          </cell>
          <cell r="D86" t="str">
            <v>MED</v>
          </cell>
          <cell r="E86" t="str">
            <v>PLEURAL EFFUSION W CC</v>
          </cell>
          <cell r="F86">
            <v>1.2198</v>
          </cell>
          <cell r="G86">
            <v>4.9000000000000004</v>
          </cell>
          <cell r="H86">
            <v>6.4</v>
          </cell>
          <cell r="I86">
            <v>1.2421</v>
          </cell>
          <cell r="J86">
            <v>5</v>
          </cell>
          <cell r="K86">
            <v>6.5</v>
          </cell>
          <cell r="L86">
            <v>1.2351000000000001</v>
          </cell>
          <cell r="M86">
            <v>5.0999999999999996</v>
          </cell>
          <cell r="N86">
            <v>6.7</v>
          </cell>
        </row>
        <row r="87">
          <cell r="A87">
            <v>86</v>
          </cell>
          <cell r="B87" t="str">
            <v>086</v>
          </cell>
          <cell r="C87">
            <v>4</v>
          </cell>
          <cell r="D87" t="str">
            <v>MED</v>
          </cell>
          <cell r="E87" t="str">
            <v>PLEURAL EFFUSION W/O CC</v>
          </cell>
          <cell r="F87">
            <v>0.69840000000000002</v>
          </cell>
          <cell r="G87">
            <v>2.9</v>
          </cell>
          <cell r="H87">
            <v>3.8</v>
          </cell>
          <cell r="I87">
            <v>0.6724</v>
          </cell>
          <cell r="J87">
            <v>2.9</v>
          </cell>
          <cell r="K87">
            <v>3.8</v>
          </cell>
          <cell r="L87">
            <v>0.6835</v>
          </cell>
          <cell r="M87">
            <v>3</v>
          </cell>
          <cell r="N87">
            <v>3.9</v>
          </cell>
        </row>
        <row r="88">
          <cell r="A88">
            <v>87</v>
          </cell>
          <cell r="B88" t="str">
            <v>087</v>
          </cell>
          <cell r="C88">
            <v>4</v>
          </cell>
          <cell r="D88" t="str">
            <v>MED</v>
          </cell>
          <cell r="E88" t="str">
            <v>PULMONARY EDEMA &amp; RESPIRATORY FAILURE</v>
          </cell>
          <cell r="F88">
            <v>1.3781000000000001</v>
          </cell>
          <cell r="G88">
            <v>4.8</v>
          </cell>
          <cell r="H88">
            <v>6.3</v>
          </cell>
          <cell r="I88">
            <v>1.3694</v>
          </cell>
          <cell r="J88">
            <v>4.8</v>
          </cell>
          <cell r="K88">
            <v>6.3</v>
          </cell>
          <cell r="L88">
            <v>1.365</v>
          </cell>
          <cell r="M88">
            <v>4.8</v>
          </cell>
          <cell r="N88">
            <v>6.4</v>
          </cell>
        </row>
        <row r="89">
          <cell r="A89">
            <v>88</v>
          </cell>
          <cell r="B89" t="str">
            <v>088</v>
          </cell>
          <cell r="C89">
            <v>4</v>
          </cell>
          <cell r="D89" t="str">
            <v>MED</v>
          </cell>
          <cell r="E89" t="str">
            <v>CHRONIC OBSTRUCTIVE PULMONARY DISEASE</v>
          </cell>
          <cell r="F89">
            <v>0.93169999999999997</v>
          </cell>
          <cell r="G89">
            <v>4.2</v>
          </cell>
          <cell r="H89">
            <v>5.2</v>
          </cell>
          <cell r="I89">
            <v>0.94059999999999999</v>
          </cell>
          <cell r="J89">
            <v>4.3</v>
          </cell>
          <cell r="K89">
            <v>5.3</v>
          </cell>
          <cell r="L89">
            <v>0.95299999999999996</v>
          </cell>
          <cell r="M89">
            <v>4.4000000000000004</v>
          </cell>
          <cell r="N89">
            <v>5.4</v>
          </cell>
        </row>
        <row r="90">
          <cell r="A90">
            <v>89</v>
          </cell>
          <cell r="B90" t="str">
            <v>089</v>
          </cell>
          <cell r="C90">
            <v>4</v>
          </cell>
          <cell r="D90" t="str">
            <v>MED</v>
          </cell>
          <cell r="E90" t="str">
            <v>SIMPLE PNEUMONIA &amp; PLEURISY AGE &gt;17 W CC</v>
          </cell>
          <cell r="F90">
            <v>1.0647</v>
          </cell>
          <cell r="G90">
            <v>5</v>
          </cell>
          <cell r="H90">
            <v>6</v>
          </cell>
          <cell r="I90">
            <v>1.0854999999999999</v>
          </cell>
          <cell r="J90">
            <v>5.0999999999999996</v>
          </cell>
          <cell r="K90">
            <v>6.1</v>
          </cell>
          <cell r="L90">
            <v>1.0838000000000001</v>
          </cell>
          <cell r="M90">
            <v>5.2</v>
          </cell>
          <cell r="N90">
            <v>6.3</v>
          </cell>
        </row>
        <row r="91">
          <cell r="A91">
            <v>90</v>
          </cell>
          <cell r="B91" t="str">
            <v>090</v>
          </cell>
          <cell r="C91">
            <v>4</v>
          </cell>
          <cell r="D91" t="str">
            <v>MED</v>
          </cell>
          <cell r="E91" t="str">
            <v>SIMPLE PNEUMONIA &amp; PLEURISY AGE &gt;17 W/O CC</v>
          </cell>
          <cell r="F91">
            <v>0.65900000000000003</v>
          </cell>
          <cell r="G91">
            <v>3.6</v>
          </cell>
          <cell r="H91">
            <v>4.2</v>
          </cell>
          <cell r="I91">
            <v>0.6734</v>
          </cell>
          <cell r="J91">
            <v>3.7</v>
          </cell>
          <cell r="K91">
            <v>4.3</v>
          </cell>
          <cell r="L91">
            <v>0.66439999999999999</v>
          </cell>
          <cell r="M91">
            <v>3.8</v>
          </cell>
          <cell r="N91">
            <v>4.5</v>
          </cell>
        </row>
        <row r="92">
          <cell r="A92">
            <v>91</v>
          </cell>
          <cell r="B92" t="str">
            <v>091</v>
          </cell>
          <cell r="C92">
            <v>4</v>
          </cell>
          <cell r="D92" t="str">
            <v>MED</v>
          </cell>
          <cell r="E92" t="str">
            <v>SIMPLE PNEUMONIA &amp; PLEURISY AGE 0-17</v>
          </cell>
          <cell r="F92">
            <v>0.68899999999999995</v>
          </cell>
          <cell r="G92">
            <v>2.8</v>
          </cell>
          <cell r="H92">
            <v>3.4</v>
          </cell>
          <cell r="I92">
            <v>0.63339999999999996</v>
          </cell>
          <cell r="J92">
            <v>3.3</v>
          </cell>
          <cell r="K92">
            <v>4</v>
          </cell>
          <cell r="L92">
            <v>0.72089999999999999</v>
          </cell>
          <cell r="M92">
            <v>3.3</v>
          </cell>
          <cell r="N92">
            <v>4</v>
          </cell>
        </row>
        <row r="93">
          <cell r="A93">
            <v>92</v>
          </cell>
          <cell r="B93" t="str">
            <v>092</v>
          </cell>
          <cell r="C93">
            <v>4</v>
          </cell>
          <cell r="D93" t="str">
            <v>MED</v>
          </cell>
          <cell r="E93" t="str">
            <v>INTERSTITIAL LUNG DISEASE W CC</v>
          </cell>
          <cell r="F93">
            <v>1.1862999999999999</v>
          </cell>
          <cell r="G93">
            <v>5</v>
          </cell>
          <cell r="H93">
            <v>6.3</v>
          </cell>
          <cell r="I93">
            <v>1.1786000000000001</v>
          </cell>
          <cell r="J93">
            <v>5</v>
          </cell>
          <cell r="K93">
            <v>6.3</v>
          </cell>
          <cell r="L93">
            <v>1.2041999999999999</v>
          </cell>
          <cell r="M93">
            <v>5.0999999999999996</v>
          </cell>
          <cell r="N93">
            <v>6.4</v>
          </cell>
        </row>
        <row r="94">
          <cell r="A94">
            <v>93</v>
          </cell>
          <cell r="B94" t="str">
            <v>093</v>
          </cell>
          <cell r="C94">
            <v>4</v>
          </cell>
          <cell r="D94" t="str">
            <v>MED</v>
          </cell>
          <cell r="E94" t="str">
            <v>INTERSTITIAL LUNG DISEASE W/O CC</v>
          </cell>
          <cell r="F94">
            <v>0.73089999999999999</v>
          </cell>
          <cell r="G94">
            <v>3.3</v>
          </cell>
          <cell r="H94">
            <v>4.0999999999999996</v>
          </cell>
          <cell r="I94">
            <v>0.76439999999999997</v>
          </cell>
          <cell r="J94">
            <v>3.5</v>
          </cell>
          <cell r="K94">
            <v>4.3</v>
          </cell>
          <cell r="L94">
            <v>0.77110000000000001</v>
          </cell>
          <cell r="M94">
            <v>3.5</v>
          </cell>
          <cell r="N94">
            <v>4.4000000000000004</v>
          </cell>
        </row>
        <row r="95">
          <cell r="A95">
            <v>94</v>
          </cell>
          <cell r="B95" t="str">
            <v>094</v>
          </cell>
          <cell r="C95">
            <v>4</v>
          </cell>
          <cell r="D95" t="str">
            <v>MED</v>
          </cell>
          <cell r="E95" t="str">
            <v>PNEUMOTHORAX W CC</v>
          </cell>
          <cell r="F95">
            <v>1.1704000000000001</v>
          </cell>
          <cell r="G95">
            <v>4.8</v>
          </cell>
          <cell r="H95">
            <v>6.3</v>
          </cell>
          <cell r="I95">
            <v>1.1910000000000001</v>
          </cell>
          <cell r="J95">
            <v>4.8</v>
          </cell>
          <cell r="K95">
            <v>6.4</v>
          </cell>
          <cell r="L95">
            <v>1.1879</v>
          </cell>
          <cell r="M95">
            <v>4.9000000000000004</v>
          </cell>
          <cell r="N95">
            <v>6.5</v>
          </cell>
        </row>
        <row r="96">
          <cell r="A96">
            <v>95</v>
          </cell>
          <cell r="B96" t="str">
            <v>095</v>
          </cell>
          <cell r="C96">
            <v>4</v>
          </cell>
          <cell r="D96" t="str">
            <v>MED</v>
          </cell>
          <cell r="E96" t="str">
            <v>PNEUMOTHORAX W/O CC</v>
          </cell>
          <cell r="F96">
            <v>0.60980000000000001</v>
          </cell>
          <cell r="G96">
            <v>3</v>
          </cell>
          <cell r="H96">
            <v>3.7</v>
          </cell>
          <cell r="I96">
            <v>0.59440000000000004</v>
          </cell>
          <cell r="J96">
            <v>2.9</v>
          </cell>
          <cell r="K96">
            <v>3.6</v>
          </cell>
          <cell r="L96">
            <v>0.60419999999999996</v>
          </cell>
          <cell r="M96">
            <v>3.1</v>
          </cell>
          <cell r="N96">
            <v>3.9</v>
          </cell>
        </row>
        <row r="97">
          <cell r="A97">
            <v>96</v>
          </cell>
          <cell r="B97" t="str">
            <v>096</v>
          </cell>
          <cell r="C97">
            <v>4</v>
          </cell>
          <cell r="D97" t="str">
            <v>MED</v>
          </cell>
          <cell r="E97" t="str">
            <v>BRONCHITIS &amp; ASTHMA AGE &gt;17 W CC</v>
          </cell>
          <cell r="F97">
            <v>0.78710000000000002</v>
          </cell>
          <cell r="G97">
            <v>3.9</v>
          </cell>
          <cell r="H97">
            <v>4.7</v>
          </cell>
          <cell r="I97">
            <v>0.79430000000000001</v>
          </cell>
          <cell r="J97">
            <v>3.9</v>
          </cell>
          <cell r="K97">
            <v>4.8</v>
          </cell>
          <cell r="L97">
            <v>0.78910000000000002</v>
          </cell>
          <cell r="M97">
            <v>4</v>
          </cell>
          <cell r="N97">
            <v>4.9000000000000004</v>
          </cell>
        </row>
        <row r="98">
          <cell r="A98">
            <v>97</v>
          </cell>
          <cell r="B98" t="str">
            <v>097</v>
          </cell>
          <cell r="C98">
            <v>4</v>
          </cell>
          <cell r="D98" t="str">
            <v>MED</v>
          </cell>
          <cell r="E98" t="str">
            <v>BRONCHITIS &amp; ASTHMA AGE &gt;17 W/O CC</v>
          </cell>
          <cell r="F98">
            <v>0.58730000000000004</v>
          </cell>
          <cell r="G98">
            <v>3.1</v>
          </cell>
          <cell r="H98">
            <v>3.7</v>
          </cell>
          <cell r="I98">
            <v>0.59540000000000004</v>
          </cell>
          <cell r="J98">
            <v>3.1</v>
          </cell>
          <cell r="K98">
            <v>3.7</v>
          </cell>
          <cell r="L98">
            <v>0.59189999999999998</v>
          </cell>
          <cell r="M98">
            <v>3.2</v>
          </cell>
          <cell r="N98">
            <v>3.8</v>
          </cell>
        </row>
        <row r="99">
          <cell r="A99">
            <v>98</v>
          </cell>
          <cell r="B99" t="str">
            <v>098</v>
          </cell>
          <cell r="C99">
            <v>4</v>
          </cell>
          <cell r="D99" t="str">
            <v>MED</v>
          </cell>
          <cell r="E99" t="str">
            <v>BRONCHITIS &amp; ASTHMA AGE 0-17</v>
          </cell>
          <cell r="F99">
            <v>0.87680000000000002</v>
          </cell>
          <cell r="G99">
            <v>3.2</v>
          </cell>
          <cell r="H99">
            <v>4.7</v>
          </cell>
          <cell r="I99">
            <v>0.68589999999999995</v>
          </cell>
          <cell r="J99">
            <v>3.3</v>
          </cell>
          <cell r="K99">
            <v>4.5</v>
          </cell>
          <cell r="L99">
            <v>0.69530000000000003</v>
          </cell>
          <cell r="M99">
            <v>3.6</v>
          </cell>
          <cell r="N99">
            <v>4.9000000000000004</v>
          </cell>
        </row>
        <row r="100">
          <cell r="A100">
            <v>99</v>
          </cell>
          <cell r="B100" t="str">
            <v>099</v>
          </cell>
          <cell r="C100">
            <v>4</v>
          </cell>
          <cell r="D100" t="str">
            <v>MED</v>
          </cell>
          <cell r="E100" t="str">
            <v>RESPIRATORY SIGNS &amp; SYMPTOMS W CC</v>
          </cell>
          <cell r="F100">
            <v>0.7117</v>
          </cell>
          <cell r="G100">
            <v>2.5</v>
          </cell>
          <cell r="H100">
            <v>3.2</v>
          </cell>
          <cell r="I100">
            <v>0.68169999999999997</v>
          </cell>
          <cell r="J100">
            <v>2.4</v>
          </cell>
          <cell r="K100">
            <v>3.1</v>
          </cell>
          <cell r="L100">
            <v>0.67379999999999995</v>
          </cell>
          <cell r="M100">
            <v>2.2999999999999998</v>
          </cell>
          <cell r="N100">
            <v>3</v>
          </cell>
        </row>
        <row r="101">
          <cell r="A101">
            <v>100</v>
          </cell>
          <cell r="B101" t="str">
            <v>100</v>
          </cell>
          <cell r="C101">
            <v>4</v>
          </cell>
          <cell r="D101" t="str">
            <v>MED</v>
          </cell>
          <cell r="E101" t="str">
            <v>RESPIRATORY SIGNS &amp; SYMPTOMS W/O CC</v>
          </cell>
          <cell r="F101">
            <v>0.54369999999999996</v>
          </cell>
          <cell r="G101">
            <v>1.8</v>
          </cell>
          <cell r="H101">
            <v>2.2000000000000002</v>
          </cell>
          <cell r="I101">
            <v>0.52680000000000005</v>
          </cell>
          <cell r="J101">
            <v>1.8</v>
          </cell>
          <cell r="K101">
            <v>2.2000000000000002</v>
          </cell>
          <cell r="L101">
            <v>0.51500000000000001</v>
          </cell>
          <cell r="M101">
            <v>1.7</v>
          </cell>
          <cell r="N101">
            <v>2.1</v>
          </cell>
        </row>
        <row r="102">
          <cell r="A102">
            <v>101</v>
          </cell>
          <cell r="B102" t="str">
            <v>101</v>
          </cell>
          <cell r="C102">
            <v>4</v>
          </cell>
          <cell r="D102" t="str">
            <v>MED</v>
          </cell>
          <cell r="E102" t="str">
            <v>OTHER RESPIRATORY SYSTEM DIAGNOSES W CC</v>
          </cell>
          <cell r="F102">
            <v>0.85629999999999995</v>
          </cell>
          <cell r="G102">
            <v>3.3</v>
          </cell>
          <cell r="H102">
            <v>4.4000000000000004</v>
          </cell>
          <cell r="I102">
            <v>0.84899999999999998</v>
          </cell>
          <cell r="J102">
            <v>3.3</v>
          </cell>
          <cell r="K102">
            <v>4.4000000000000004</v>
          </cell>
          <cell r="L102">
            <v>0.82920000000000005</v>
          </cell>
          <cell r="M102">
            <v>3.3</v>
          </cell>
          <cell r="N102">
            <v>4.4000000000000004</v>
          </cell>
        </row>
        <row r="103">
          <cell r="A103">
            <v>102</v>
          </cell>
          <cell r="B103" t="str">
            <v>102</v>
          </cell>
          <cell r="C103">
            <v>4</v>
          </cell>
          <cell r="D103" t="str">
            <v>MED</v>
          </cell>
          <cell r="E103" t="str">
            <v>OTHER RESPIRATORY SYSTEM DIAGNOSES W/O CC</v>
          </cell>
          <cell r="F103">
            <v>0.55500000000000005</v>
          </cell>
          <cell r="G103">
            <v>2.1</v>
          </cell>
          <cell r="H103">
            <v>2.7</v>
          </cell>
          <cell r="I103">
            <v>0.53490000000000004</v>
          </cell>
          <cell r="J103">
            <v>2.1</v>
          </cell>
          <cell r="K103">
            <v>2.7</v>
          </cell>
          <cell r="L103">
            <v>0.53949999999999998</v>
          </cell>
          <cell r="M103">
            <v>2.2000000000000002</v>
          </cell>
          <cell r="N103">
            <v>2.8</v>
          </cell>
        </row>
        <row r="104">
          <cell r="A104">
            <v>103</v>
          </cell>
          <cell r="B104" t="str">
            <v>103</v>
          </cell>
          <cell r="C104" t="str">
            <v>PRE</v>
          </cell>
          <cell r="D104" t="str">
            <v>SURG</v>
          </cell>
          <cell r="E104" t="str">
            <v>HEART TRANSPLANT</v>
          </cell>
          <cell r="F104">
            <v>19.009799999999998</v>
          </cell>
          <cell r="G104">
            <v>30.7</v>
          </cell>
          <cell r="H104">
            <v>51.8</v>
          </cell>
          <cell r="I104">
            <v>19.510000000000002</v>
          </cell>
          <cell r="J104">
            <v>35.700000000000003</v>
          </cell>
          <cell r="K104">
            <v>56.5</v>
          </cell>
          <cell r="L104">
            <v>17.790199999999999</v>
          </cell>
          <cell r="M104">
            <v>31.6</v>
          </cell>
          <cell r="N104">
            <v>50.5</v>
          </cell>
        </row>
        <row r="105">
          <cell r="A105">
            <v>104</v>
          </cell>
          <cell r="B105" t="str">
            <v>104</v>
          </cell>
          <cell r="C105">
            <v>5</v>
          </cell>
          <cell r="D105" t="str">
            <v>SURG</v>
          </cell>
          <cell r="E105" t="str">
            <v>CARDIAC VALVE &amp; OTHER MAJOR CARDIOTHORACIC PROC W CARDIAC CATH</v>
          </cell>
          <cell r="F105">
            <v>7.1843000000000004</v>
          </cell>
          <cell r="G105">
            <v>8.9</v>
          </cell>
          <cell r="H105">
            <v>11.7</v>
          </cell>
          <cell r="I105">
            <v>7.2361000000000004</v>
          </cell>
          <cell r="J105">
            <v>9.3000000000000007</v>
          </cell>
          <cell r="K105">
            <v>11.9</v>
          </cell>
          <cell r="L105">
            <v>7.2824</v>
          </cell>
          <cell r="M105">
            <v>9.9</v>
          </cell>
          <cell r="N105">
            <v>12.5</v>
          </cell>
        </row>
        <row r="106">
          <cell r="A106">
            <v>105</v>
          </cell>
          <cell r="B106" t="str">
            <v>105</v>
          </cell>
          <cell r="C106">
            <v>5</v>
          </cell>
          <cell r="D106" t="str">
            <v>SURG</v>
          </cell>
          <cell r="E106" t="str">
            <v>CARDIAC VALVE &amp; OTHER MAJOR CARDIOTHORACIC PROC W/O CARDIAC CATH</v>
          </cell>
          <cell r="F106">
            <v>5.6566999999999998</v>
          </cell>
          <cell r="G106">
            <v>7.4</v>
          </cell>
          <cell r="H106">
            <v>9.3000000000000007</v>
          </cell>
          <cell r="I106">
            <v>5.6607000000000003</v>
          </cell>
          <cell r="J106">
            <v>7.6</v>
          </cell>
          <cell r="K106">
            <v>9.4</v>
          </cell>
          <cell r="L106">
            <v>5.7099000000000002</v>
          </cell>
          <cell r="M106">
            <v>7.9</v>
          </cell>
          <cell r="N106">
            <v>9.8000000000000007</v>
          </cell>
        </row>
        <row r="107">
          <cell r="A107">
            <v>106</v>
          </cell>
          <cell r="B107" t="str">
            <v>106</v>
          </cell>
          <cell r="C107">
            <v>5</v>
          </cell>
          <cell r="D107" t="str">
            <v>SURG</v>
          </cell>
          <cell r="E107" t="str">
            <v>CORONARY BYPASS W PTCA</v>
          </cell>
          <cell r="F107">
            <v>7.5202999999999998</v>
          </cell>
          <cell r="G107">
            <v>9.3000000000000007</v>
          </cell>
          <cell r="H107">
            <v>11.2</v>
          </cell>
          <cell r="I107">
            <v>7.3334000000000001</v>
          </cell>
          <cell r="J107">
            <v>9.1</v>
          </cell>
          <cell r="K107">
            <v>10.9</v>
          </cell>
          <cell r="L107">
            <v>7.3689999999999998</v>
          </cell>
          <cell r="M107">
            <v>9.1</v>
          </cell>
          <cell r="N107">
            <v>10.9</v>
          </cell>
        </row>
        <row r="108">
          <cell r="A108">
            <v>107</v>
          </cell>
          <cell r="B108" t="str">
            <v>107</v>
          </cell>
          <cell r="C108">
            <v>5</v>
          </cell>
          <cell r="D108" t="str">
            <v>SURG</v>
          </cell>
          <cell r="E108" t="str">
            <v>CORONARY BYPASS W CARDIAC CATH</v>
          </cell>
          <cell r="F108">
            <v>5.3761999999999999</v>
          </cell>
          <cell r="G108">
            <v>9.1999999999999993</v>
          </cell>
          <cell r="H108">
            <v>10.3</v>
          </cell>
          <cell r="I108">
            <v>5.4638999999999998</v>
          </cell>
          <cell r="J108">
            <v>9.3000000000000007</v>
          </cell>
          <cell r="K108">
            <v>10.5</v>
          </cell>
          <cell r="L108">
            <v>5.5030000000000001</v>
          </cell>
          <cell r="M108">
            <v>9.5</v>
          </cell>
          <cell r="N108">
            <v>10.7</v>
          </cell>
        </row>
        <row r="109">
          <cell r="A109">
            <v>108</v>
          </cell>
          <cell r="B109" t="str">
            <v>108</v>
          </cell>
          <cell r="C109">
            <v>5</v>
          </cell>
          <cell r="D109" t="str">
            <v>SURG</v>
          </cell>
          <cell r="E109" t="str">
            <v>OTHER CARDIOTHORACIC PROCEDURES</v>
          </cell>
          <cell r="F109">
            <v>5.6524999999999999</v>
          </cell>
          <cell r="G109">
            <v>8</v>
          </cell>
          <cell r="H109">
            <v>10.6</v>
          </cell>
          <cell r="I109">
            <v>5.7714999999999996</v>
          </cell>
          <cell r="J109">
            <v>8.3000000000000007</v>
          </cell>
          <cell r="K109">
            <v>11</v>
          </cell>
          <cell r="L109">
            <v>5.9763999999999999</v>
          </cell>
          <cell r="M109">
            <v>8.6</v>
          </cell>
          <cell r="N109">
            <v>11.3</v>
          </cell>
        </row>
        <row r="110">
          <cell r="A110">
            <v>109</v>
          </cell>
          <cell r="B110" t="str">
            <v>109</v>
          </cell>
          <cell r="C110">
            <v>5</v>
          </cell>
          <cell r="D110" t="str">
            <v>SURG</v>
          </cell>
          <cell r="E110" t="str">
            <v>CORONARY BYPASS W/O PTCA OR CARDIAC CATH</v>
          </cell>
          <cell r="F110">
            <v>4.0198</v>
          </cell>
          <cell r="G110">
            <v>6.8</v>
          </cell>
          <cell r="H110">
            <v>7.7</v>
          </cell>
          <cell r="I110">
            <v>4.0403000000000002</v>
          </cell>
          <cell r="J110">
            <v>6.9</v>
          </cell>
          <cell r="K110">
            <v>7.8</v>
          </cell>
          <cell r="L110">
            <v>4.0717999999999996</v>
          </cell>
          <cell r="M110">
            <v>7</v>
          </cell>
          <cell r="N110">
            <v>8</v>
          </cell>
        </row>
        <row r="111">
          <cell r="A111">
            <v>110</v>
          </cell>
          <cell r="B111" t="str">
            <v>110</v>
          </cell>
          <cell r="C111">
            <v>5</v>
          </cell>
          <cell r="D111" t="str">
            <v>SURG</v>
          </cell>
          <cell r="E111" t="str">
            <v>MAJOR CARDIOVASCULAR PROCEDURES W CC</v>
          </cell>
          <cell r="F111">
            <v>4.1357999999999997</v>
          </cell>
          <cell r="G111">
            <v>7.1</v>
          </cell>
          <cell r="H111">
            <v>9.5</v>
          </cell>
          <cell r="I111">
            <v>4.16</v>
          </cell>
          <cell r="J111">
            <v>7.2</v>
          </cell>
          <cell r="K111">
            <v>9.6</v>
          </cell>
          <cell r="L111">
            <v>4.1500000000000004</v>
          </cell>
          <cell r="M111">
            <v>7.4</v>
          </cell>
          <cell r="N111">
            <v>9.6999999999999993</v>
          </cell>
        </row>
        <row r="112">
          <cell r="A112">
            <v>111</v>
          </cell>
          <cell r="B112" t="str">
            <v>111</v>
          </cell>
          <cell r="C112">
            <v>5</v>
          </cell>
          <cell r="D112" t="str">
            <v>SURG</v>
          </cell>
          <cell r="E112" t="str">
            <v>MAJOR CARDIOVASCULAR PROCEDURES W/O CC</v>
          </cell>
          <cell r="F112">
            <v>2.2410000000000001</v>
          </cell>
          <cell r="G112">
            <v>4.7</v>
          </cell>
          <cell r="H112">
            <v>5.5</v>
          </cell>
          <cell r="I112">
            <v>2.2267000000000001</v>
          </cell>
          <cell r="J112">
            <v>4.9000000000000004</v>
          </cell>
          <cell r="K112">
            <v>5.7</v>
          </cell>
          <cell r="L112">
            <v>2.2199</v>
          </cell>
          <cell r="M112">
            <v>5.0999999999999996</v>
          </cell>
          <cell r="N112">
            <v>5.9</v>
          </cell>
        </row>
        <row r="113">
          <cell r="A113">
            <v>112</v>
          </cell>
          <cell r="B113" t="str">
            <v>112</v>
          </cell>
          <cell r="C113">
            <v>5</v>
          </cell>
          <cell r="D113" t="str">
            <v>SURG</v>
          </cell>
          <cell r="E113" t="str">
            <v>PERCUTANEOUS CARDIOVASCULAR PROCEDURES</v>
          </cell>
          <cell r="F113">
            <v>1.8676999999999999</v>
          </cell>
          <cell r="G113">
            <v>2.6</v>
          </cell>
          <cell r="H113">
            <v>3.8</v>
          </cell>
          <cell r="I113">
            <v>1.9221999999999999</v>
          </cell>
          <cell r="J113">
            <v>2.7</v>
          </cell>
          <cell r="K113">
            <v>3.8</v>
          </cell>
          <cell r="L113">
            <v>1.9893000000000001</v>
          </cell>
          <cell r="M113">
            <v>2.8</v>
          </cell>
          <cell r="N113">
            <v>3.9</v>
          </cell>
        </row>
        <row r="114">
          <cell r="A114">
            <v>113</v>
          </cell>
          <cell r="B114" t="str">
            <v>113</v>
          </cell>
          <cell r="C114">
            <v>5</v>
          </cell>
          <cell r="D114" t="str">
            <v>SURG</v>
          </cell>
          <cell r="E114" t="str">
            <v>AMPUTATION FOR CIRC SYSTEM DISORDERS EXCEPT UPPER LIMB &amp; TOE</v>
          </cell>
          <cell r="F114">
            <v>2.7806000000000002</v>
          </cell>
          <cell r="G114">
            <v>9.8000000000000007</v>
          </cell>
          <cell r="H114">
            <v>12.8</v>
          </cell>
          <cell r="I114">
            <v>2.7282999999999999</v>
          </cell>
          <cell r="J114">
            <v>9.5</v>
          </cell>
          <cell r="K114">
            <v>12.6</v>
          </cell>
          <cell r="L114">
            <v>2.7389000000000001</v>
          </cell>
          <cell r="M114">
            <v>9.8000000000000007</v>
          </cell>
          <cell r="N114">
            <v>13</v>
          </cell>
        </row>
        <row r="115">
          <cell r="A115">
            <v>114</v>
          </cell>
          <cell r="B115" t="str">
            <v>114</v>
          </cell>
          <cell r="C115">
            <v>5</v>
          </cell>
          <cell r="D115" t="str">
            <v>SURG</v>
          </cell>
          <cell r="E115" t="str">
            <v>UPPER LIMB &amp; TOE AMPUTATION FOR CIRC SYSTEM DISORDERS</v>
          </cell>
          <cell r="F115">
            <v>1.5656000000000001</v>
          </cell>
          <cell r="G115">
            <v>6</v>
          </cell>
          <cell r="H115">
            <v>8.3000000000000007</v>
          </cell>
          <cell r="I115">
            <v>1.5555000000000001</v>
          </cell>
          <cell r="J115">
            <v>6</v>
          </cell>
          <cell r="K115">
            <v>8.1999999999999993</v>
          </cell>
          <cell r="L115">
            <v>1.5077</v>
          </cell>
          <cell r="M115">
            <v>6</v>
          </cell>
          <cell r="N115">
            <v>8.4</v>
          </cell>
        </row>
        <row r="116">
          <cell r="A116">
            <v>115</v>
          </cell>
          <cell r="B116" t="str">
            <v>115</v>
          </cell>
          <cell r="C116">
            <v>5</v>
          </cell>
          <cell r="D116" t="str">
            <v>SURG</v>
          </cell>
          <cell r="E116" t="str">
            <v>PRM CARD PACEM IMPL W AMI,HRT FAIL OR SHK,OR AICD LEAD OR GNRTR PR</v>
          </cell>
          <cell r="F116">
            <v>3.4710999999999999</v>
          </cell>
          <cell r="G116">
            <v>6</v>
          </cell>
          <cell r="H116">
            <v>8.4</v>
          </cell>
          <cell r="I116">
            <v>3.4727000000000001</v>
          </cell>
          <cell r="J116">
            <v>6.2</v>
          </cell>
          <cell r="K116">
            <v>8.4</v>
          </cell>
          <cell r="L116">
            <v>3.5558000000000001</v>
          </cell>
          <cell r="M116">
            <v>6.3</v>
          </cell>
          <cell r="N116">
            <v>8.8000000000000007</v>
          </cell>
        </row>
        <row r="117">
          <cell r="A117">
            <v>116</v>
          </cell>
          <cell r="B117" t="str">
            <v>116</v>
          </cell>
          <cell r="C117">
            <v>5</v>
          </cell>
          <cell r="D117" t="str">
            <v>SURG</v>
          </cell>
          <cell r="E117" t="str">
            <v>OTH PERM CARD PACEMAK IMPL OR PTCA W CORONARY ARTERY STENT IMPLNT</v>
          </cell>
          <cell r="F117">
            <v>2.419</v>
          </cell>
          <cell r="G117">
            <v>2.6</v>
          </cell>
          <cell r="H117">
            <v>3.7</v>
          </cell>
          <cell r="I117">
            <v>2.4651000000000001</v>
          </cell>
          <cell r="J117">
            <v>2.8</v>
          </cell>
          <cell r="K117">
            <v>3.9</v>
          </cell>
          <cell r="L117">
            <v>2.4832999999999998</v>
          </cell>
          <cell r="M117">
            <v>3</v>
          </cell>
          <cell r="N117">
            <v>4.2</v>
          </cell>
        </row>
        <row r="118">
          <cell r="A118">
            <v>117</v>
          </cell>
          <cell r="B118" t="str">
            <v>117</v>
          </cell>
          <cell r="C118">
            <v>5</v>
          </cell>
          <cell r="D118" t="str">
            <v>SURG</v>
          </cell>
          <cell r="E118" t="str">
            <v>CARDIAC PACEMAKER REVISION EXCEPT DEVICE REPLACEMENT</v>
          </cell>
          <cell r="F118">
            <v>1.2966</v>
          </cell>
          <cell r="G118">
            <v>2.6</v>
          </cell>
          <cell r="H118">
            <v>4</v>
          </cell>
          <cell r="I118">
            <v>1.2930999999999999</v>
          </cell>
          <cell r="J118">
            <v>2.7</v>
          </cell>
          <cell r="K118">
            <v>4.0999999999999996</v>
          </cell>
          <cell r="L118">
            <v>1.2372000000000001</v>
          </cell>
          <cell r="M118">
            <v>2.7</v>
          </cell>
          <cell r="N118">
            <v>4</v>
          </cell>
        </row>
        <row r="119">
          <cell r="A119">
            <v>118</v>
          </cell>
          <cell r="B119" t="str">
            <v>118</v>
          </cell>
          <cell r="C119">
            <v>5</v>
          </cell>
          <cell r="D119" t="str">
            <v>SURG</v>
          </cell>
          <cell r="E119" t="str">
            <v>CARDIAC PACEMAKER DEVICE REPLACEMENT</v>
          </cell>
          <cell r="F119">
            <v>1.4939</v>
          </cell>
          <cell r="G119">
            <v>1.9</v>
          </cell>
          <cell r="H119">
            <v>2.8</v>
          </cell>
          <cell r="I119">
            <v>1.548</v>
          </cell>
          <cell r="J119">
            <v>2</v>
          </cell>
          <cell r="K119">
            <v>2.9</v>
          </cell>
          <cell r="L119">
            <v>1.5716000000000001</v>
          </cell>
          <cell r="M119">
            <v>2</v>
          </cell>
          <cell r="N119">
            <v>2.9</v>
          </cell>
        </row>
        <row r="120">
          <cell r="A120">
            <v>119</v>
          </cell>
          <cell r="B120" t="str">
            <v>119</v>
          </cell>
          <cell r="C120">
            <v>5</v>
          </cell>
          <cell r="D120" t="str">
            <v>SURG</v>
          </cell>
          <cell r="E120" t="str">
            <v>VEIN LIGATION &amp; STRIPPING</v>
          </cell>
          <cell r="F120">
            <v>1.26</v>
          </cell>
          <cell r="G120">
            <v>2.9</v>
          </cell>
          <cell r="H120">
            <v>4.9000000000000004</v>
          </cell>
          <cell r="I120">
            <v>1.2297</v>
          </cell>
          <cell r="J120">
            <v>3</v>
          </cell>
          <cell r="K120">
            <v>4.9000000000000004</v>
          </cell>
          <cell r="L120">
            <v>1.3076000000000001</v>
          </cell>
          <cell r="M120">
            <v>3.2</v>
          </cell>
          <cell r="N120">
            <v>5.4</v>
          </cell>
        </row>
        <row r="121">
          <cell r="A121">
            <v>120</v>
          </cell>
          <cell r="B121" t="str">
            <v>120</v>
          </cell>
          <cell r="C121">
            <v>5</v>
          </cell>
          <cell r="D121" t="str">
            <v>SURG</v>
          </cell>
          <cell r="E121" t="str">
            <v>OTHER CIRCULATORY SYSTEM O.R. PROCEDURES</v>
          </cell>
          <cell r="F121">
            <v>2.0352000000000001</v>
          </cell>
          <cell r="G121">
            <v>4.9000000000000004</v>
          </cell>
          <cell r="H121">
            <v>8.1</v>
          </cell>
          <cell r="I121">
            <v>2.0135999999999998</v>
          </cell>
          <cell r="J121">
            <v>5</v>
          </cell>
          <cell r="K121">
            <v>8.1999999999999993</v>
          </cell>
          <cell r="L121">
            <v>1.9630000000000001</v>
          </cell>
          <cell r="M121">
            <v>4.9000000000000004</v>
          </cell>
          <cell r="N121">
            <v>8.1999999999999993</v>
          </cell>
        </row>
        <row r="122">
          <cell r="A122">
            <v>121</v>
          </cell>
          <cell r="B122" t="str">
            <v>121</v>
          </cell>
          <cell r="C122">
            <v>5</v>
          </cell>
          <cell r="D122" t="str">
            <v>MED</v>
          </cell>
          <cell r="E122" t="str">
            <v>CIRCULATORY DISORDERS W AMI &amp; MAJOR COMP, DISCHARGED ALIVE</v>
          </cell>
          <cell r="F122">
            <v>1.6194</v>
          </cell>
          <cell r="G122">
            <v>5.5</v>
          </cell>
          <cell r="H122">
            <v>6.7</v>
          </cell>
          <cell r="I122">
            <v>1.6294999999999999</v>
          </cell>
          <cell r="J122">
            <v>5.6</v>
          </cell>
          <cell r="K122">
            <v>6.8</v>
          </cell>
          <cell r="L122">
            <v>1.6334</v>
          </cell>
          <cell r="M122">
            <v>5.7</v>
          </cell>
          <cell r="N122">
            <v>7</v>
          </cell>
        </row>
        <row r="123">
          <cell r="A123">
            <v>122</v>
          </cell>
          <cell r="B123" t="str">
            <v>122</v>
          </cell>
          <cell r="C123">
            <v>5</v>
          </cell>
          <cell r="D123" t="str">
            <v>MED</v>
          </cell>
          <cell r="E123" t="str">
            <v>CIRCULATORY DISORDERS W AMI W/O MAJOR COMP, DISCHARGED ALIVE</v>
          </cell>
          <cell r="F123">
            <v>1.0884</v>
          </cell>
          <cell r="G123">
            <v>3.3</v>
          </cell>
          <cell r="H123">
            <v>4</v>
          </cell>
          <cell r="I123">
            <v>1.1063000000000001</v>
          </cell>
          <cell r="J123">
            <v>3.4</v>
          </cell>
          <cell r="K123">
            <v>4.2</v>
          </cell>
          <cell r="L123">
            <v>1.1286</v>
          </cell>
          <cell r="M123">
            <v>3.6</v>
          </cell>
          <cell r="N123">
            <v>4.4000000000000004</v>
          </cell>
        </row>
        <row r="124">
          <cell r="A124">
            <v>123</v>
          </cell>
          <cell r="B124" t="str">
            <v>123</v>
          </cell>
          <cell r="C124">
            <v>5</v>
          </cell>
          <cell r="D124" t="str">
            <v>MED</v>
          </cell>
          <cell r="E124" t="str">
            <v>CIRCULATORY DISORDERS W AMI, EXPIRED</v>
          </cell>
          <cell r="F124">
            <v>1.5528</v>
          </cell>
          <cell r="G124">
            <v>2.8</v>
          </cell>
          <cell r="H124">
            <v>4.5999999999999996</v>
          </cell>
          <cell r="I124">
            <v>1.5107999999999999</v>
          </cell>
          <cell r="J124">
            <v>2.7</v>
          </cell>
          <cell r="K124">
            <v>4.4000000000000004</v>
          </cell>
          <cell r="L124">
            <v>1.4847999999999999</v>
          </cell>
          <cell r="M124">
            <v>2.6</v>
          </cell>
          <cell r="N124">
            <v>4.4000000000000004</v>
          </cell>
        </row>
        <row r="125">
          <cell r="A125">
            <v>124</v>
          </cell>
          <cell r="B125" t="str">
            <v>124</v>
          </cell>
          <cell r="C125">
            <v>5</v>
          </cell>
          <cell r="D125" t="str">
            <v>MED</v>
          </cell>
          <cell r="E125" t="str">
            <v>CIRCULATORY DISORDERS EXCEPT AMI, W CARD CATH &amp; COMPLEX DIAG</v>
          </cell>
          <cell r="F125">
            <v>1.4134</v>
          </cell>
          <cell r="G125">
            <v>3.3</v>
          </cell>
          <cell r="H125">
            <v>4.4000000000000004</v>
          </cell>
          <cell r="I125">
            <v>1.4019999999999999</v>
          </cell>
          <cell r="J125">
            <v>3.4</v>
          </cell>
          <cell r="K125">
            <v>4.5</v>
          </cell>
          <cell r="L125">
            <v>1.3793</v>
          </cell>
          <cell r="M125">
            <v>3.4</v>
          </cell>
          <cell r="N125">
            <v>4.5</v>
          </cell>
        </row>
        <row r="126">
          <cell r="A126">
            <v>125</v>
          </cell>
          <cell r="B126" t="str">
            <v>125</v>
          </cell>
          <cell r="C126">
            <v>5</v>
          </cell>
          <cell r="D126" t="str">
            <v>MED</v>
          </cell>
          <cell r="E126" t="str">
            <v>CIRCULATORY DISORDERS EXCEPT AMI, W CARD CATH W/O COMPLEX DIAG</v>
          </cell>
          <cell r="F126">
            <v>1.0606</v>
          </cell>
          <cell r="G126">
            <v>2.2000000000000002</v>
          </cell>
          <cell r="H126">
            <v>2.8</v>
          </cell>
          <cell r="I126">
            <v>1.0436000000000001</v>
          </cell>
          <cell r="J126">
            <v>2.2000000000000002</v>
          </cell>
          <cell r="K126">
            <v>2.8</v>
          </cell>
          <cell r="L126">
            <v>1.0134000000000001</v>
          </cell>
          <cell r="M126">
            <v>2.2000000000000002</v>
          </cell>
          <cell r="N126">
            <v>2.9</v>
          </cell>
        </row>
        <row r="127">
          <cell r="A127">
            <v>126</v>
          </cell>
          <cell r="B127" t="str">
            <v>126</v>
          </cell>
          <cell r="C127">
            <v>5</v>
          </cell>
          <cell r="D127" t="str">
            <v>MED</v>
          </cell>
          <cell r="E127" t="str">
            <v>ACUTE &amp; SUBACUTE ENDOCARDITIS</v>
          </cell>
          <cell r="F127">
            <v>2.5379</v>
          </cell>
          <cell r="G127">
            <v>9.3000000000000007</v>
          </cell>
          <cell r="H127">
            <v>12</v>
          </cell>
          <cell r="I127">
            <v>2.5169999999999999</v>
          </cell>
          <cell r="J127">
            <v>9.3000000000000007</v>
          </cell>
          <cell r="K127">
            <v>12.1</v>
          </cell>
          <cell r="L127">
            <v>2.5836999999999999</v>
          </cell>
          <cell r="M127">
            <v>9.6999999999999993</v>
          </cell>
          <cell r="N127">
            <v>12.7</v>
          </cell>
        </row>
        <row r="128">
          <cell r="A128">
            <v>127</v>
          </cell>
          <cell r="B128" t="str">
            <v>127</v>
          </cell>
          <cell r="C128">
            <v>5</v>
          </cell>
          <cell r="D128" t="str">
            <v>MED</v>
          </cell>
          <cell r="E128" t="str">
            <v>HEART FAILURE &amp; SHOCK</v>
          </cell>
          <cell r="F128">
            <v>1.0129999999999999</v>
          </cell>
          <cell r="G128">
            <v>4.2</v>
          </cell>
          <cell r="H128">
            <v>5.4</v>
          </cell>
          <cell r="I128">
            <v>1.0144</v>
          </cell>
          <cell r="J128">
            <v>4.2</v>
          </cell>
          <cell r="K128">
            <v>5.4</v>
          </cell>
          <cell r="L128">
            <v>1.0130999999999999</v>
          </cell>
          <cell r="M128">
            <v>4.3</v>
          </cell>
          <cell r="N128">
            <v>5.5</v>
          </cell>
        </row>
        <row r="129">
          <cell r="A129">
            <v>128</v>
          </cell>
          <cell r="B129" t="str">
            <v>128</v>
          </cell>
          <cell r="C129">
            <v>5</v>
          </cell>
          <cell r="D129" t="str">
            <v>MED</v>
          </cell>
          <cell r="E129" t="str">
            <v>DEEP VEIN THROMBOPHLEBITIS</v>
          </cell>
          <cell r="F129">
            <v>0.7651</v>
          </cell>
          <cell r="G129">
            <v>5</v>
          </cell>
          <cell r="H129">
            <v>5.8</v>
          </cell>
          <cell r="I129">
            <v>0.76449999999999996</v>
          </cell>
          <cell r="J129">
            <v>5.0999999999999996</v>
          </cell>
          <cell r="K129">
            <v>5.9</v>
          </cell>
          <cell r="L129">
            <v>0.7641</v>
          </cell>
          <cell r="M129">
            <v>5.3</v>
          </cell>
          <cell r="N129">
            <v>6</v>
          </cell>
        </row>
        <row r="130">
          <cell r="A130">
            <v>129</v>
          </cell>
          <cell r="B130" t="str">
            <v>129</v>
          </cell>
          <cell r="C130">
            <v>5</v>
          </cell>
          <cell r="D130" t="str">
            <v>MED</v>
          </cell>
          <cell r="E130" t="str">
            <v>CARDIAC ARREST, UNEXPLAINED</v>
          </cell>
          <cell r="F130">
            <v>1.0968</v>
          </cell>
          <cell r="G130">
            <v>1.8</v>
          </cell>
          <cell r="H130">
            <v>2.9</v>
          </cell>
          <cell r="I130">
            <v>1.077</v>
          </cell>
          <cell r="J130">
            <v>1.8</v>
          </cell>
          <cell r="K130">
            <v>2.8</v>
          </cell>
          <cell r="L130">
            <v>1.0898000000000001</v>
          </cell>
          <cell r="M130">
            <v>1.8</v>
          </cell>
          <cell r="N130">
            <v>3</v>
          </cell>
        </row>
        <row r="131">
          <cell r="A131">
            <v>130</v>
          </cell>
          <cell r="B131" t="str">
            <v>130</v>
          </cell>
          <cell r="C131">
            <v>5</v>
          </cell>
          <cell r="D131" t="str">
            <v>MED</v>
          </cell>
          <cell r="E131" t="str">
            <v>PERIPHERAL VASCULAR DISORDERS W CC</v>
          </cell>
          <cell r="F131">
            <v>0.94710000000000005</v>
          </cell>
          <cell r="G131">
            <v>4.7</v>
          </cell>
          <cell r="H131">
            <v>5.9</v>
          </cell>
          <cell r="I131">
            <v>0.94689999999999996</v>
          </cell>
          <cell r="J131">
            <v>4.7</v>
          </cell>
          <cell r="K131">
            <v>5.9</v>
          </cell>
          <cell r="L131">
            <v>0.94269999999999998</v>
          </cell>
          <cell r="M131">
            <v>4.9000000000000004</v>
          </cell>
          <cell r="N131">
            <v>6</v>
          </cell>
        </row>
        <row r="132">
          <cell r="A132">
            <v>131</v>
          </cell>
          <cell r="B132" t="str">
            <v>131</v>
          </cell>
          <cell r="C132">
            <v>5</v>
          </cell>
          <cell r="D132" t="str">
            <v>MED</v>
          </cell>
          <cell r="E132" t="str">
            <v>PERIPHERAL VASCULAR DISORDERS W/O CC</v>
          </cell>
          <cell r="F132">
            <v>0.58979999999999999</v>
          </cell>
          <cell r="G132">
            <v>3.6</v>
          </cell>
          <cell r="H132">
            <v>4.4000000000000004</v>
          </cell>
          <cell r="I132">
            <v>0.60499999999999998</v>
          </cell>
          <cell r="J132">
            <v>3.7</v>
          </cell>
          <cell r="K132">
            <v>4.5</v>
          </cell>
          <cell r="L132">
            <v>0.60670000000000002</v>
          </cell>
          <cell r="M132">
            <v>3.9</v>
          </cell>
          <cell r="N132">
            <v>4.7</v>
          </cell>
        </row>
        <row r="133">
          <cell r="A133">
            <v>132</v>
          </cell>
          <cell r="B133" t="str">
            <v>132</v>
          </cell>
          <cell r="C133">
            <v>5</v>
          </cell>
          <cell r="D133" t="str">
            <v>MED</v>
          </cell>
          <cell r="E133" t="str">
            <v>ATHEROSCLEROSIS W CC</v>
          </cell>
          <cell r="F133">
            <v>0.67069999999999996</v>
          </cell>
          <cell r="G133">
            <v>2.4</v>
          </cell>
          <cell r="H133">
            <v>3.1</v>
          </cell>
          <cell r="I133">
            <v>0.67130000000000001</v>
          </cell>
          <cell r="J133">
            <v>2.5</v>
          </cell>
          <cell r="K133">
            <v>3.1</v>
          </cell>
          <cell r="L133">
            <v>0.66979999999999995</v>
          </cell>
          <cell r="M133">
            <v>2.5</v>
          </cell>
          <cell r="N133">
            <v>3.2</v>
          </cell>
        </row>
        <row r="134">
          <cell r="A134">
            <v>133</v>
          </cell>
          <cell r="B134" t="str">
            <v>133</v>
          </cell>
          <cell r="C134">
            <v>5</v>
          </cell>
          <cell r="D134" t="str">
            <v>MED</v>
          </cell>
          <cell r="E134" t="str">
            <v>ATHEROSCLEROSIS W/O CC</v>
          </cell>
          <cell r="F134">
            <v>0.56630000000000003</v>
          </cell>
          <cell r="G134">
            <v>1.9</v>
          </cell>
          <cell r="H134">
            <v>2.4</v>
          </cell>
          <cell r="I134">
            <v>0.5675</v>
          </cell>
          <cell r="J134">
            <v>1.9</v>
          </cell>
          <cell r="K134">
            <v>2.4</v>
          </cell>
          <cell r="L134">
            <v>0.55559999999999998</v>
          </cell>
          <cell r="M134">
            <v>2</v>
          </cell>
          <cell r="N134">
            <v>2.5</v>
          </cell>
        </row>
        <row r="135">
          <cell r="A135">
            <v>134</v>
          </cell>
          <cell r="B135" t="str">
            <v>134</v>
          </cell>
          <cell r="C135">
            <v>5</v>
          </cell>
          <cell r="D135" t="str">
            <v>MED</v>
          </cell>
          <cell r="E135" t="str">
            <v>HYPERTENSION</v>
          </cell>
          <cell r="F135">
            <v>0.5917</v>
          </cell>
          <cell r="G135">
            <v>2.6</v>
          </cell>
          <cell r="H135">
            <v>3.3</v>
          </cell>
          <cell r="I135">
            <v>0.58460000000000001</v>
          </cell>
          <cell r="J135">
            <v>2.6</v>
          </cell>
          <cell r="K135">
            <v>3.3</v>
          </cell>
          <cell r="L135">
            <v>0.58230000000000004</v>
          </cell>
          <cell r="M135">
            <v>2.7</v>
          </cell>
          <cell r="N135">
            <v>3.5</v>
          </cell>
        </row>
        <row r="136">
          <cell r="A136">
            <v>135</v>
          </cell>
          <cell r="B136" t="str">
            <v>135</v>
          </cell>
          <cell r="C136">
            <v>5</v>
          </cell>
          <cell r="D136" t="str">
            <v>MED</v>
          </cell>
          <cell r="E136" t="str">
            <v>CARDIAC CONGENITAL &amp; VALVULAR DISORDERS AGE &gt;17 W CC</v>
          </cell>
          <cell r="F136">
            <v>0.9083</v>
          </cell>
          <cell r="G136">
            <v>3.3</v>
          </cell>
          <cell r="H136">
            <v>4.5</v>
          </cell>
          <cell r="I136">
            <v>0.87039999999999995</v>
          </cell>
          <cell r="J136">
            <v>3.3</v>
          </cell>
          <cell r="K136">
            <v>4.4000000000000004</v>
          </cell>
          <cell r="L136">
            <v>0.85429999999999995</v>
          </cell>
          <cell r="M136">
            <v>3.3</v>
          </cell>
          <cell r="N136">
            <v>4.4000000000000004</v>
          </cell>
        </row>
        <row r="137">
          <cell r="A137">
            <v>136</v>
          </cell>
          <cell r="B137" t="str">
            <v>136</v>
          </cell>
          <cell r="C137">
            <v>5</v>
          </cell>
          <cell r="D137" t="str">
            <v>MED</v>
          </cell>
          <cell r="E137" t="str">
            <v>CARDIAC CONGENITAL &amp; VALVULAR DISORDERS AGE &gt;17 W/O CC</v>
          </cell>
          <cell r="F137">
            <v>0.60650000000000004</v>
          </cell>
          <cell r="G137">
            <v>2.2000000000000002</v>
          </cell>
          <cell r="H137">
            <v>2.9</v>
          </cell>
          <cell r="I137">
            <v>0.60040000000000004</v>
          </cell>
          <cell r="J137">
            <v>2.2999999999999998</v>
          </cell>
          <cell r="K137">
            <v>2.9</v>
          </cell>
          <cell r="L137">
            <v>0.57350000000000001</v>
          </cell>
          <cell r="M137">
            <v>2.4</v>
          </cell>
          <cell r="N137">
            <v>3</v>
          </cell>
        </row>
        <row r="138">
          <cell r="A138">
            <v>137</v>
          </cell>
          <cell r="B138" t="str">
            <v>137</v>
          </cell>
          <cell r="C138">
            <v>5</v>
          </cell>
          <cell r="D138" t="str">
            <v>MED</v>
          </cell>
          <cell r="E138" t="str">
            <v>CARDIAC CONGENITAL &amp; VALVULAR DISORDERS AGE 0-17</v>
          </cell>
          <cell r="F138">
            <v>0.81920000000000004</v>
          </cell>
          <cell r="G138">
            <v>3.3</v>
          </cell>
          <cell r="H138">
            <v>3.3</v>
          </cell>
          <cell r="I138">
            <v>0.81879999999999997</v>
          </cell>
          <cell r="J138">
            <v>3.3</v>
          </cell>
          <cell r="K138">
            <v>3.3</v>
          </cell>
          <cell r="L138">
            <v>0.8135</v>
          </cell>
          <cell r="M138">
            <v>3.3</v>
          </cell>
          <cell r="N138">
            <v>3.3</v>
          </cell>
        </row>
        <row r="139">
          <cell r="A139">
            <v>138</v>
          </cell>
          <cell r="B139" t="str">
            <v>138</v>
          </cell>
          <cell r="C139">
            <v>5</v>
          </cell>
          <cell r="D139" t="str">
            <v>MED</v>
          </cell>
          <cell r="E139" t="str">
            <v>CARDIAC ARRHYTHMIA &amp; CONDUCTION DISORDERS W CC</v>
          </cell>
          <cell r="F139">
            <v>0.82909999999999995</v>
          </cell>
          <cell r="G139">
            <v>3.1</v>
          </cell>
          <cell r="H139">
            <v>4</v>
          </cell>
          <cell r="I139">
            <v>0.81540000000000001</v>
          </cell>
          <cell r="J139">
            <v>3.1</v>
          </cell>
          <cell r="K139">
            <v>4</v>
          </cell>
          <cell r="L139">
            <v>0.79990000000000006</v>
          </cell>
          <cell r="M139">
            <v>3.1</v>
          </cell>
          <cell r="N139">
            <v>4.0999999999999996</v>
          </cell>
        </row>
        <row r="140">
          <cell r="A140">
            <v>139</v>
          </cell>
          <cell r="B140" t="str">
            <v>139</v>
          </cell>
          <cell r="C140">
            <v>5</v>
          </cell>
          <cell r="D140" t="str">
            <v>MED</v>
          </cell>
          <cell r="E140" t="str">
            <v>CARDIAC ARRHYTHMIA &amp; CONDUCTION DISORDERS W/O CC</v>
          </cell>
          <cell r="F140">
            <v>0.5141</v>
          </cell>
          <cell r="G140">
            <v>2</v>
          </cell>
          <cell r="H140">
            <v>2.5</v>
          </cell>
          <cell r="I140">
            <v>0.50790000000000002</v>
          </cell>
          <cell r="J140">
            <v>2.1</v>
          </cell>
          <cell r="K140">
            <v>2.5</v>
          </cell>
          <cell r="L140">
            <v>0.49769999999999998</v>
          </cell>
          <cell r="M140">
            <v>2.1</v>
          </cell>
          <cell r="N140">
            <v>2.6</v>
          </cell>
        </row>
        <row r="141">
          <cell r="A141">
            <v>140</v>
          </cell>
          <cell r="B141" t="str">
            <v>140</v>
          </cell>
          <cell r="C141">
            <v>5</v>
          </cell>
          <cell r="D141" t="str">
            <v>MED</v>
          </cell>
          <cell r="E141" t="str">
            <v>ANGINA PECTORIS</v>
          </cell>
          <cell r="F141">
            <v>0.57399999999999995</v>
          </cell>
          <cell r="G141">
            <v>2.2000000000000002</v>
          </cell>
          <cell r="H141">
            <v>2.7</v>
          </cell>
          <cell r="I141">
            <v>0.58289999999999997</v>
          </cell>
          <cell r="J141">
            <v>2.2999999999999998</v>
          </cell>
          <cell r="K141">
            <v>2.8</v>
          </cell>
          <cell r="L141">
            <v>0.59570000000000001</v>
          </cell>
          <cell r="M141">
            <v>2.4</v>
          </cell>
          <cell r="N141">
            <v>3</v>
          </cell>
        </row>
        <row r="142">
          <cell r="A142">
            <v>141</v>
          </cell>
          <cell r="B142" t="str">
            <v>141</v>
          </cell>
          <cell r="C142">
            <v>5</v>
          </cell>
          <cell r="D142" t="str">
            <v>MED</v>
          </cell>
          <cell r="E142" t="str">
            <v>SYNCOPE &amp; COLLAPSE W CC</v>
          </cell>
          <cell r="F142">
            <v>0.72189999999999999</v>
          </cell>
          <cell r="G142">
            <v>2.9</v>
          </cell>
          <cell r="H142">
            <v>3.7</v>
          </cell>
          <cell r="I142">
            <v>0.70909999999999995</v>
          </cell>
          <cell r="J142">
            <v>2.9</v>
          </cell>
          <cell r="K142">
            <v>3.7</v>
          </cell>
          <cell r="L142">
            <v>0.70220000000000005</v>
          </cell>
          <cell r="M142">
            <v>3</v>
          </cell>
          <cell r="N142">
            <v>3.9</v>
          </cell>
        </row>
        <row r="143">
          <cell r="A143">
            <v>142</v>
          </cell>
          <cell r="B143" t="str">
            <v>142</v>
          </cell>
          <cell r="C143">
            <v>5</v>
          </cell>
          <cell r="D143" t="str">
            <v>MED</v>
          </cell>
          <cell r="E143" t="str">
            <v>SYNCOPE &amp; COLLAPSE W/O CC</v>
          </cell>
          <cell r="F143">
            <v>0.55520000000000003</v>
          </cell>
          <cell r="G143">
            <v>2.2000000000000002</v>
          </cell>
          <cell r="H143">
            <v>2.7</v>
          </cell>
          <cell r="I143">
            <v>0.54190000000000005</v>
          </cell>
          <cell r="J143">
            <v>2.2000000000000002</v>
          </cell>
          <cell r="K143">
            <v>2.7</v>
          </cell>
          <cell r="L143">
            <v>0.53120000000000001</v>
          </cell>
          <cell r="M143">
            <v>2.2000000000000002</v>
          </cell>
          <cell r="N143">
            <v>2.8</v>
          </cell>
        </row>
        <row r="144">
          <cell r="A144">
            <v>143</v>
          </cell>
          <cell r="B144" t="str">
            <v>143</v>
          </cell>
          <cell r="C144">
            <v>5</v>
          </cell>
          <cell r="D144" t="str">
            <v>MED</v>
          </cell>
          <cell r="E144" t="str">
            <v>CHEST PAIN</v>
          </cell>
          <cell r="F144">
            <v>0.54020000000000001</v>
          </cell>
          <cell r="G144">
            <v>1.8</v>
          </cell>
          <cell r="H144">
            <v>2.2000000000000002</v>
          </cell>
          <cell r="I144">
            <v>0.53420000000000001</v>
          </cell>
          <cell r="J144">
            <v>1.8</v>
          </cell>
          <cell r="K144">
            <v>2.2000000000000002</v>
          </cell>
          <cell r="L144">
            <v>0.52629999999999999</v>
          </cell>
          <cell r="M144">
            <v>1.8</v>
          </cell>
          <cell r="N144">
            <v>2.2999999999999998</v>
          </cell>
        </row>
        <row r="145">
          <cell r="A145">
            <v>144</v>
          </cell>
          <cell r="B145" t="str">
            <v>144</v>
          </cell>
          <cell r="C145">
            <v>5</v>
          </cell>
          <cell r="D145" t="str">
            <v>MED</v>
          </cell>
          <cell r="E145" t="str">
            <v>OTHER CIRCULATORY SYSTEM DIAGNOSES W CC</v>
          </cell>
          <cell r="F145">
            <v>1.1668000000000001</v>
          </cell>
          <cell r="G145">
            <v>3.8</v>
          </cell>
          <cell r="H145">
            <v>5.4</v>
          </cell>
          <cell r="I145">
            <v>1.1526000000000001</v>
          </cell>
          <cell r="J145">
            <v>3.8</v>
          </cell>
          <cell r="K145">
            <v>5.4</v>
          </cell>
          <cell r="L145">
            <v>1.1122000000000001</v>
          </cell>
          <cell r="M145">
            <v>3.8</v>
          </cell>
          <cell r="N145">
            <v>5.3</v>
          </cell>
        </row>
        <row r="146">
          <cell r="A146">
            <v>145</v>
          </cell>
          <cell r="B146" t="str">
            <v>145</v>
          </cell>
          <cell r="C146">
            <v>5</v>
          </cell>
          <cell r="D146" t="str">
            <v>MED</v>
          </cell>
          <cell r="E146" t="str">
            <v>OTHER CIRCULATORY SYSTEM DIAGNOSES W/O CC</v>
          </cell>
          <cell r="F146">
            <v>0.63219999999999998</v>
          </cell>
          <cell r="G146">
            <v>2.2000000000000002</v>
          </cell>
          <cell r="H146">
            <v>2.8</v>
          </cell>
          <cell r="I146">
            <v>0.64970000000000006</v>
          </cell>
          <cell r="J146">
            <v>2.2000000000000002</v>
          </cell>
          <cell r="K146">
            <v>2.8</v>
          </cell>
          <cell r="L146">
            <v>0.63160000000000005</v>
          </cell>
          <cell r="M146">
            <v>2.2000000000000002</v>
          </cell>
          <cell r="N146">
            <v>2.9</v>
          </cell>
        </row>
        <row r="147">
          <cell r="A147">
            <v>146</v>
          </cell>
          <cell r="B147" t="str">
            <v>146</v>
          </cell>
          <cell r="C147">
            <v>6</v>
          </cell>
          <cell r="D147" t="str">
            <v>SURG</v>
          </cell>
          <cell r="E147" t="str">
            <v>RECTAL RESECTION W CC</v>
          </cell>
          <cell r="F147">
            <v>2.7429999999999999</v>
          </cell>
          <cell r="G147">
            <v>8.9</v>
          </cell>
          <cell r="H147">
            <v>10.199999999999999</v>
          </cell>
          <cell r="I147">
            <v>2.7862</v>
          </cell>
          <cell r="J147">
            <v>9.1</v>
          </cell>
          <cell r="K147">
            <v>10.3</v>
          </cell>
          <cell r="L147">
            <v>2.7174999999999998</v>
          </cell>
          <cell r="M147">
            <v>9</v>
          </cell>
          <cell r="N147">
            <v>10.3</v>
          </cell>
        </row>
        <row r="148">
          <cell r="A148">
            <v>147</v>
          </cell>
          <cell r="B148" t="str">
            <v>147</v>
          </cell>
          <cell r="C148">
            <v>6</v>
          </cell>
          <cell r="D148" t="str">
            <v>SURG</v>
          </cell>
          <cell r="E148" t="str">
            <v>RECTAL RESECTION W/O CC</v>
          </cell>
          <cell r="F148">
            <v>1.6221000000000001</v>
          </cell>
          <cell r="G148">
            <v>6</v>
          </cell>
          <cell r="H148">
            <v>6.6</v>
          </cell>
          <cell r="I148">
            <v>1.6382000000000001</v>
          </cell>
          <cell r="J148">
            <v>6.1</v>
          </cell>
          <cell r="K148">
            <v>6.7</v>
          </cell>
          <cell r="L148">
            <v>1.589</v>
          </cell>
          <cell r="M148">
            <v>6.1</v>
          </cell>
          <cell r="N148">
            <v>6.7</v>
          </cell>
        </row>
        <row r="149">
          <cell r="A149">
            <v>148</v>
          </cell>
          <cell r="B149" t="str">
            <v>148</v>
          </cell>
          <cell r="C149">
            <v>6</v>
          </cell>
          <cell r="D149" t="str">
            <v>SURG</v>
          </cell>
          <cell r="E149" t="str">
            <v>MAJOR SMALL &amp; LARGE BOWEL PROCEDURES W CC</v>
          </cell>
          <cell r="F149">
            <v>3.4346999999999999</v>
          </cell>
          <cell r="G149">
            <v>10.1</v>
          </cell>
          <cell r="H149">
            <v>12.1</v>
          </cell>
          <cell r="I149">
            <v>3.4289000000000001</v>
          </cell>
          <cell r="J149">
            <v>10.1</v>
          </cell>
          <cell r="K149">
            <v>12.1</v>
          </cell>
          <cell r="L149">
            <v>3.4230999999999998</v>
          </cell>
          <cell r="M149">
            <v>10.3</v>
          </cell>
          <cell r="N149">
            <v>12.3</v>
          </cell>
        </row>
        <row r="150">
          <cell r="A150">
            <v>149</v>
          </cell>
          <cell r="B150" t="str">
            <v>149</v>
          </cell>
          <cell r="C150">
            <v>6</v>
          </cell>
          <cell r="D150" t="str">
            <v>SURG</v>
          </cell>
          <cell r="E150" t="str">
            <v>MAJOR SMALL &amp; LARGE BOWEL PROCEDURES W/O CC</v>
          </cell>
          <cell r="F150">
            <v>1.5667</v>
          </cell>
          <cell r="G150">
            <v>6.1</v>
          </cell>
          <cell r="H150">
            <v>6.7</v>
          </cell>
          <cell r="I150">
            <v>1.5723</v>
          </cell>
          <cell r="J150">
            <v>6.2</v>
          </cell>
          <cell r="K150">
            <v>6.7</v>
          </cell>
          <cell r="L150">
            <v>1.5691999999999999</v>
          </cell>
          <cell r="M150">
            <v>6.3</v>
          </cell>
          <cell r="N150">
            <v>6.9</v>
          </cell>
        </row>
        <row r="151">
          <cell r="A151">
            <v>150</v>
          </cell>
          <cell r="B151" t="str">
            <v>150</v>
          </cell>
          <cell r="C151">
            <v>6</v>
          </cell>
          <cell r="D151" t="str">
            <v>SURG</v>
          </cell>
          <cell r="E151" t="str">
            <v>PERITONEAL ADHESIOLYSIS W CC</v>
          </cell>
          <cell r="F151">
            <v>2.8523000000000001</v>
          </cell>
          <cell r="G151">
            <v>9.1</v>
          </cell>
          <cell r="H151">
            <v>11.2</v>
          </cell>
          <cell r="I151">
            <v>2.8098000000000001</v>
          </cell>
          <cell r="J151">
            <v>9</v>
          </cell>
          <cell r="K151">
            <v>11</v>
          </cell>
          <cell r="L151">
            <v>2.7418999999999998</v>
          </cell>
          <cell r="M151">
            <v>8.9</v>
          </cell>
          <cell r="N151">
            <v>10.9</v>
          </cell>
        </row>
        <row r="152">
          <cell r="A152">
            <v>151</v>
          </cell>
          <cell r="B152" t="str">
            <v>151</v>
          </cell>
          <cell r="C152">
            <v>6</v>
          </cell>
          <cell r="D152" t="str">
            <v>SURG</v>
          </cell>
          <cell r="E152" t="str">
            <v>PERITONEAL ADHESIOLYSIS W/O CC</v>
          </cell>
          <cell r="F152">
            <v>1.3427</v>
          </cell>
          <cell r="G152">
            <v>4.8</v>
          </cell>
          <cell r="H152">
            <v>5.9</v>
          </cell>
          <cell r="I152">
            <v>1.3436999999999999</v>
          </cell>
          <cell r="J152">
            <v>4.9000000000000004</v>
          </cell>
          <cell r="K152">
            <v>6</v>
          </cell>
          <cell r="L152">
            <v>1.2807999999999999</v>
          </cell>
          <cell r="M152">
            <v>4.8</v>
          </cell>
          <cell r="N152">
            <v>5.9</v>
          </cell>
        </row>
        <row r="153">
          <cell r="A153">
            <v>152</v>
          </cell>
          <cell r="B153" t="str">
            <v>152</v>
          </cell>
          <cell r="C153">
            <v>6</v>
          </cell>
          <cell r="D153" t="str">
            <v>SURG</v>
          </cell>
          <cell r="E153" t="str">
            <v>MINOR SMALL &amp; LARGE BOWEL PROCEDURES W CC</v>
          </cell>
          <cell r="F153">
            <v>1.9461999999999999</v>
          </cell>
          <cell r="G153">
            <v>6.8</v>
          </cell>
          <cell r="H153">
            <v>8.1999999999999993</v>
          </cell>
          <cell r="I153">
            <v>1.9605999999999999</v>
          </cell>
          <cell r="J153">
            <v>6.9</v>
          </cell>
          <cell r="K153">
            <v>8.3000000000000007</v>
          </cell>
          <cell r="L153">
            <v>1.9406000000000001</v>
          </cell>
          <cell r="M153">
            <v>7</v>
          </cell>
          <cell r="N153">
            <v>8.3000000000000007</v>
          </cell>
        </row>
        <row r="154">
          <cell r="A154">
            <v>153</v>
          </cell>
          <cell r="B154" t="str">
            <v>153</v>
          </cell>
          <cell r="C154">
            <v>6</v>
          </cell>
          <cell r="D154" t="str">
            <v>SURG</v>
          </cell>
          <cell r="E154" t="str">
            <v>MINOR SMALL &amp; LARGE BOWEL PROCEDURES W/O CC</v>
          </cell>
          <cell r="F154">
            <v>1.208</v>
          </cell>
          <cell r="G154">
            <v>4.9000000000000004</v>
          </cell>
          <cell r="H154">
            <v>5.5</v>
          </cell>
          <cell r="I154">
            <v>1.2170000000000001</v>
          </cell>
          <cell r="J154">
            <v>5</v>
          </cell>
          <cell r="K154">
            <v>5.6</v>
          </cell>
          <cell r="L154">
            <v>1.1924999999999999</v>
          </cell>
          <cell r="M154">
            <v>5.0999999999999996</v>
          </cell>
          <cell r="N154">
            <v>5.6</v>
          </cell>
        </row>
        <row r="155">
          <cell r="A155">
            <v>154</v>
          </cell>
          <cell r="B155" t="str">
            <v>154</v>
          </cell>
          <cell r="C155">
            <v>6</v>
          </cell>
          <cell r="D155" t="str">
            <v>SURG</v>
          </cell>
          <cell r="E155" t="str">
            <v>STOMACH, ESOPHAGEAL &amp; DUODENAL PROCEDURES AGE &gt;17 W CC</v>
          </cell>
          <cell r="F155">
            <v>4.1475</v>
          </cell>
          <cell r="G155">
            <v>10.1</v>
          </cell>
          <cell r="H155">
            <v>13.3</v>
          </cell>
          <cell r="I155">
            <v>4.1334999999999997</v>
          </cell>
          <cell r="J155">
            <v>10.1</v>
          </cell>
          <cell r="K155">
            <v>13.2</v>
          </cell>
          <cell r="L155">
            <v>4.1847000000000003</v>
          </cell>
          <cell r="M155">
            <v>10.3</v>
          </cell>
          <cell r="N155">
            <v>13.4</v>
          </cell>
        </row>
        <row r="156">
          <cell r="A156">
            <v>155</v>
          </cell>
          <cell r="B156" t="str">
            <v>155</v>
          </cell>
          <cell r="C156">
            <v>6</v>
          </cell>
          <cell r="D156" t="str">
            <v>SURG</v>
          </cell>
          <cell r="E156" t="str">
            <v>STOMACH, ESOPHAGEAL &amp; DUODENAL PROCEDURES AGE &gt;17 W/O CC</v>
          </cell>
          <cell r="F156">
            <v>1.3751</v>
          </cell>
          <cell r="G156">
            <v>3.3</v>
          </cell>
          <cell r="H156">
            <v>4.4000000000000004</v>
          </cell>
          <cell r="I156">
            <v>1.3781000000000001</v>
          </cell>
          <cell r="J156">
            <v>3.5</v>
          </cell>
          <cell r="K156">
            <v>4.5</v>
          </cell>
          <cell r="L156">
            <v>1.3541000000000001</v>
          </cell>
          <cell r="M156">
            <v>3.6</v>
          </cell>
          <cell r="N156">
            <v>4.7</v>
          </cell>
        </row>
        <row r="157">
          <cell r="A157">
            <v>156</v>
          </cell>
          <cell r="B157" t="str">
            <v>156</v>
          </cell>
          <cell r="C157">
            <v>6</v>
          </cell>
          <cell r="D157" t="str">
            <v>SURG</v>
          </cell>
          <cell r="E157" t="str">
            <v>STOMACH, ESOPHAGEAL &amp; DUODENAL PROCEDURES AGE 0-17</v>
          </cell>
          <cell r="F157">
            <v>0.84360000000000002</v>
          </cell>
          <cell r="G157">
            <v>6</v>
          </cell>
          <cell r="H157">
            <v>6</v>
          </cell>
          <cell r="I157">
            <v>0.84319999999999995</v>
          </cell>
          <cell r="J157">
            <v>6</v>
          </cell>
          <cell r="K157">
            <v>6</v>
          </cell>
          <cell r="L157">
            <v>0.83779999999999999</v>
          </cell>
          <cell r="M157">
            <v>6</v>
          </cell>
          <cell r="N157">
            <v>6</v>
          </cell>
        </row>
        <row r="158">
          <cell r="A158">
            <v>157</v>
          </cell>
          <cell r="B158" t="str">
            <v>157</v>
          </cell>
          <cell r="C158">
            <v>6</v>
          </cell>
          <cell r="D158" t="str">
            <v>SURG</v>
          </cell>
          <cell r="E158" t="str">
            <v>ANAL &amp; STOMAL PROCEDURES W CC</v>
          </cell>
          <cell r="F158">
            <v>1.2387999999999999</v>
          </cell>
          <cell r="G158">
            <v>3.9</v>
          </cell>
          <cell r="H158">
            <v>5.5</v>
          </cell>
          <cell r="I158">
            <v>1.2392000000000001</v>
          </cell>
          <cell r="J158">
            <v>4</v>
          </cell>
          <cell r="K158">
            <v>5.6</v>
          </cell>
          <cell r="L158">
            <v>1.2081999999999999</v>
          </cell>
          <cell r="M158">
            <v>3.9</v>
          </cell>
          <cell r="N158">
            <v>5.4</v>
          </cell>
        </row>
        <row r="159">
          <cell r="A159">
            <v>158</v>
          </cell>
          <cell r="B159" t="str">
            <v>158</v>
          </cell>
          <cell r="C159">
            <v>6</v>
          </cell>
          <cell r="D159" t="str">
            <v>SURG</v>
          </cell>
          <cell r="E159" t="str">
            <v>ANAL &amp; STOMAL PROCEDURES W/O CC</v>
          </cell>
          <cell r="F159">
            <v>0.66379999999999995</v>
          </cell>
          <cell r="G159">
            <v>2.1</v>
          </cell>
          <cell r="H159">
            <v>2.6</v>
          </cell>
          <cell r="I159">
            <v>0.65610000000000002</v>
          </cell>
          <cell r="J159">
            <v>2.1</v>
          </cell>
          <cell r="K159">
            <v>2.6</v>
          </cell>
          <cell r="L159">
            <v>0.64159999999999995</v>
          </cell>
          <cell r="M159">
            <v>2.1</v>
          </cell>
          <cell r="N159">
            <v>2.6</v>
          </cell>
        </row>
        <row r="160">
          <cell r="A160">
            <v>159</v>
          </cell>
          <cell r="B160" t="str">
            <v>159</v>
          </cell>
          <cell r="C160">
            <v>6</v>
          </cell>
          <cell r="D160" t="str">
            <v>SURG</v>
          </cell>
          <cell r="E160" t="str">
            <v>HERNIA PROCEDURES EXCEPT INGUINAL &amp; FEMORAL AGE &gt;17 W CC</v>
          </cell>
          <cell r="F160">
            <v>1.3347</v>
          </cell>
          <cell r="G160">
            <v>3.8</v>
          </cell>
          <cell r="H160">
            <v>5</v>
          </cell>
          <cell r="I160">
            <v>1.3097000000000001</v>
          </cell>
          <cell r="J160">
            <v>3.7</v>
          </cell>
          <cell r="K160">
            <v>5</v>
          </cell>
          <cell r="L160">
            <v>1.2878000000000001</v>
          </cell>
          <cell r="M160">
            <v>3.7</v>
          </cell>
          <cell r="N160">
            <v>5</v>
          </cell>
        </row>
        <row r="161">
          <cell r="A161">
            <v>160</v>
          </cell>
          <cell r="B161" t="str">
            <v>160</v>
          </cell>
          <cell r="C161">
            <v>6</v>
          </cell>
          <cell r="D161" t="str">
            <v>SURG</v>
          </cell>
          <cell r="E161" t="str">
            <v>HERNIA PROCEDURES EXCEPT INGUINAL &amp; FEMORAL AGE &gt;17 W/O CC</v>
          </cell>
          <cell r="F161">
            <v>0.78369999999999995</v>
          </cell>
          <cell r="G161">
            <v>2.2000000000000002</v>
          </cell>
          <cell r="H161">
            <v>2.7</v>
          </cell>
          <cell r="I161">
            <v>0.78010000000000002</v>
          </cell>
          <cell r="J161">
            <v>2.2000000000000002</v>
          </cell>
          <cell r="K161">
            <v>2.7</v>
          </cell>
          <cell r="L161">
            <v>0.74109999999999998</v>
          </cell>
          <cell r="M161">
            <v>2.2000000000000002</v>
          </cell>
          <cell r="N161">
            <v>2.7</v>
          </cell>
        </row>
        <row r="162">
          <cell r="A162">
            <v>161</v>
          </cell>
          <cell r="B162" t="str">
            <v>161</v>
          </cell>
          <cell r="C162">
            <v>6</v>
          </cell>
          <cell r="D162" t="str">
            <v>SURG</v>
          </cell>
          <cell r="E162" t="str">
            <v>INGUINAL &amp; FEMORAL HERNIA PROCEDURES AGE &gt;17 W CC</v>
          </cell>
          <cell r="F162">
            <v>1.1016999999999999</v>
          </cell>
          <cell r="G162">
            <v>2.9</v>
          </cell>
          <cell r="H162">
            <v>4.2</v>
          </cell>
          <cell r="I162">
            <v>1.0975999999999999</v>
          </cell>
          <cell r="J162">
            <v>2.9</v>
          </cell>
          <cell r="K162">
            <v>4.2</v>
          </cell>
          <cell r="L162">
            <v>1.071</v>
          </cell>
          <cell r="M162">
            <v>2.9</v>
          </cell>
          <cell r="N162">
            <v>4.0999999999999996</v>
          </cell>
        </row>
        <row r="163">
          <cell r="A163">
            <v>162</v>
          </cell>
          <cell r="B163" t="str">
            <v>162</v>
          </cell>
          <cell r="C163">
            <v>6</v>
          </cell>
          <cell r="D163" t="str">
            <v>SURG</v>
          </cell>
          <cell r="E163" t="str">
            <v>INGUINAL &amp; FEMORAL HERNIA PROCEDURES AGE &gt;17 W/O CC</v>
          </cell>
          <cell r="F163">
            <v>0.62290000000000001</v>
          </cell>
          <cell r="G163">
            <v>1.6</v>
          </cell>
          <cell r="H163">
            <v>2</v>
          </cell>
          <cell r="I163">
            <v>0.62829999999999997</v>
          </cell>
          <cell r="J163">
            <v>1.6</v>
          </cell>
          <cell r="K163">
            <v>2</v>
          </cell>
          <cell r="L163">
            <v>0.61080000000000001</v>
          </cell>
          <cell r="M163">
            <v>1.7</v>
          </cell>
          <cell r="N163">
            <v>2</v>
          </cell>
        </row>
        <row r="164">
          <cell r="A164">
            <v>163</v>
          </cell>
          <cell r="B164" t="str">
            <v>163</v>
          </cell>
          <cell r="C164">
            <v>6</v>
          </cell>
          <cell r="D164" t="str">
            <v>SURG</v>
          </cell>
          <cell r="E164" t="str">
            <v>HERNIA PROCEDURES AGE 0-17</v>
          </cell>
          <cell r="F164">
            <v>0.69210000000000005</v>
          </cell>
          <cell r="G164">
            <v>2.4</v>
          </cell>
          <cell r="H164">
            <v>2.9</v>
          </cell>
          <cell r="I164">
            <v>0.872</v>
          </cell>
          <cell r="J164">
            <v>2.1</v>
          </cell>
          <cell r="K164">
            <v>2.1</v>
          </cell>
          <cell r="L164">
            <v>0.86639999999999995</v>
          </cell>
          <cell r="M164">
            <v>2.1</v>
          </cell>
          <cell r="N164">
            <v>2.1</v>
          </cell>
        </row>
        <row r="165">
          <cell r="A165">
            <v>164</v>
          </cell>
          <cell r="B165" t="str">
            <v>164</v>
          </cell>
          <cell r="C165">
            <v>6</v>
          </cell>
          <cell r="D165" t="str">
            <v>SURG</v>
          </cell>
          <cell r="E165" t="str">
            <v>APPENDECTOMY W COMPLICATED PRINCIPAL DIAG W CC</v>
          </cell>
          <cell r="F165">
            <v>2.3759999999999999</v>
          </cell>
          <cell r="G165">
            <v>7.1</v>
          </cell>
          <cell r="H165">
            <v>8.4</v>
          </cell>
          <cell r="I165">
            <v>2.3462999999999998</v>
          </cell>
          <cell r="J165">
            <v>7.3</v>
          </cell>
          <cell r="K165">
            <v>8.5</v>
          </cell>
          <cell r="L165">
            <v>2.3212000000000002</v>
          </cell>
          <cell r="M165">
            <v>7.3</v>
          </cell>
          <cell r="N165">
            <v>8.5</v>
          </cell>
        </row>
        <row r="166">
          <cell r="A166">
            <v>165</v>
          </cell>
          <cell r="B166" t="str">
            <v>165</v>
          </cell>
          <cell r="C166">
            <v>6</v>
          </cell>
          <cell r="D166" t="str">
            <v>SURG</v>
          </cell>
          <cell r="E166" t="str">
            <v>APPENDECTOMY W COMPLICATED PRINCIPAL DIAG W/O CC</v>
          </cell>
          <cell r="F166">
            <v>1.2838000000000001</v>
          </cell>
          <cell r="G166">
            <v>4.3</v>
          </cell>
          <cell r="H166">
            <v>4.9000000000000004</v>
          </cell>
          <cell r="I166">
            <v>1.2655000000000001</v>
          </cell>
          <cell r="J166">
            <v>4.4000000000000004</v>
          </cell>
          <cell r="K166">
            <v>4.9000000000000004</v>
          </cell>
          <cell r="L166">
            <v>1.2269000000000001</v>
          </cell>
          <cell r="M166">
            <v>4.3</v>
          </cell>
          <cell r="N166">
            <v>5</v>
          </cell>
        </row>
        <row r="167">
          <cell r="A167">
            <v>166</v>
          </cell>
          <cell r="B167" t="str">
            <v>166</v>
          </cell>
          <cell r="C167">
            <v>6</v>
          </cell>
          <cell r="D167" t="str">
            <v>SURG</v>
          </cell>
          <cell r="E167" t="str">
            <v>APPENDECTOMY W/O COMPLICATED PRINCIPAL DIAG W CC</v>
          </cell>
          <cell r="F167">
            <v>1.4802</v>
          </cell>
          <cell r="G167">
            <v>4</v>
          </cell>
          <cell r="H167">
            <v>5.0999999999999996</v>
          </cell>
          <cell r="I167">
            <v>1.4787999999999999</v>
          </cell>
          <cell r="J167">
            <v>4.0999999999999996</v>
          </cell>
          <cell r="K167">
            <v>5.0999999999999996</v>
          </cell>
          <cell r="L167">
            <v>1.4446000000000001</v>
          </cell>
          <cell r="M167">
            <v>4</v>
          </cell>
          <cell r="N167">
            <v>5.0999999999999996</v>
          </cell>
        </row>
        <row r="168">
          <cell r="A168">
            <v>167</v>
          </cell>
          <cell r="B168" t="str">
            <v>167</v>
          </cell>
          <cell r="C168">
            <v>6</v>
          </cell>
          <cell r="D168" t="str">
            <v>SURG</v>
          </cell>
          <cell r="E168" t="str">
            <v>APPENDECTOMY W/O COMPLICATED PRINCIPAL DIAG W/O CC</v>
          </cell>
          <cell r="F168">
            <v>0.89370000000000005</v>
          </cell>
          <cell r="G168">
            <v>2.2999999999999998</v>
          </cell>
          <cell r="H168">
            <v>2.7</v>
          </cell>
          <cell r="I168">
            <v>0.89949999999999997</v>
          </cell>
          <cell r="J168">
            <v>2.4</v>
          </cell>
          <cell r="K168">
            <v>2.8</v>
          </cell>
          <cell r="L168">
            <v>0.85219999999999996</v>
          </cell>
          <cell r="M168">
            <v>2.4</v>
          </cell>
          <cell r="N168">
            <v>2.8</v>
          </cell>
        </row>
        <row r="169">
          <cell r="A169">
            <v>168</v>
          </cell>
          <cell r="B169" t="str">
            <v>168</v>
          </cell>
          <cell r="C169">
            <v>3</v>
          </cell>
          <cell r="D169" t="str">
            <v>SURG</v>
          </cell>
          <cell r="E169" t="str">
            <v>MOUTH PROCEDURES W CC</v>
          </cell>
          <cell r="F169">
            <v>1.2141</v>
          </cell>
          <cell r="G169">
            <v>3.2</v>
          </cell>
          <cell r="H169">
            <v>4.7</v>
          </cell>
          <cell r="I169">
            <v>1.2039</v>
          </cell>
          <cell r="J169">
            <v>3.3</v>
          </cell>
          <cell r="K169">
            <v>4.5999999999999996</v>
          </cell>
          <cell r="L169">
            <v>1.1641999999999999</v>
          </cell>
          <cell r="M169">
            <v>3.1</v>
          </cell>
          <cell r="N169">
            <v>4.5999999999999996</v>
          </cell>
        </row>
        <row r="170">
          <cell r="A170">
            <v>169</v>
          </cell>
          <cell r="B170" t="str">
            <v>169</v>
          </cell>
          <cell r="C170">
            <v>3</v>
          </cell>
          <cell r="D170" t="str">
            <v>SURG</v>
          </cell>
          <cell r="E170" t="str">
            <v>MOUTH PROCEDURES W/O CC</v>
          </cell>
          <cell r="F170">
            <v>0.74550000000000005</v>
          </cell>
          <cell r="G170">
            <v>1.9</v>
          </cell>
          <cell r="H170">
            <v>2.4</v>
          </cell>
          <cell r="I170">
            <v>0.74919999999999998</v>
          </cell>
          <cell r="J170">
            <v>1.9</v>
          </cell>
          <cell r="K170">
            <v>2.5</v>
          </cell>
          <cell r="L170">
            <v>0.72189999999999999</v>
          </cell>
          <cell r="M170">
            <v>1.9</v>
          </cell>
          <cell r="N170">
            <v>2.6</v>
          </cell>
        </row>
        <row r="171">
          <cell r="A171">
            <v>170</v>
          </cell>
          <cell r="B171" t="str">
            <v>170</v>
          </cell>
          <cell r="C171">
            <v>6</v>
          </cell>
          <cell r="D171" t="str">
            <v>SURG</v>
          </cell>
          <cell r="E171" t="str">
            <v>OTHER DIGESTIVE SYSTEM O.R. PROCEDURES W CC</v>
          </cell>
          <cell r="F171">
            <v>2.8685999999999998</v>
          </cell>
          <cell r="G171">
            <v>7.7</v>
          </cell>
          <cell r="H171">
            <v>11.2</v>
          </cell>
          <cell r="I171">
            <v>2.8435000000000001</v>
          </cell>
          <cell r="J171">
            <v>7.8</v>
          </cell>
          <cell r="K171">
            <v>11.3</v>
          </cell>
          <cell r="L171">
            <v>2.8029999999999999</v>
          </cell>
          <cell r="M171">
            <v>7.9</v>
          </cell>
          <cell r="N171">
            <v>11.3</v>
          </cell>
        </row>
        <row r="172">
          <cell r="A172">
            <v>171</v>
          </cell>
          <cell r="B172" t="str">
            <v>171</v>
          </cell>
          <cell r="C172">
            <v>6</v>
          </cell>
          <cell r="D172" t="str">
            <v>SURG</v>
          </cell>
          <cell r="E172" t="str">
            <v>OTHER DIGESTIVE SYSTEM O.R. PROCEDURES W/O CC</v>
          </cell>
          <cell r="F172">
            <v>1.1975</v>
          </cell>
          <cell r="G172">
            <v>3.6</v>
          </cell>
          <cell r="H172">
            <v>4.8</v>
          </cell>
          <cell r="I172">
            <v>1.2556</v>
          </cell>
          <cell r="J172">
            <v>3.6</v>
          </cell>
          <cell r="K172">
            <v>4.8</v>
          </cell>
          <cell r="L172">
            <v>1.1657999999999999</v>
          </cell>
          <cell r="M172">
            <v>3.6</v>
          </cell>
          <cell r="N172">
            <v>4.8</v>
          </cell>
        </row>
        <row r="173">
          <cell r="A173">
            <v>172</v>
          </cell>
          <cell r="B173" t="str">
            <v>172</v>
          </cell>
          <cell r="C173">
            <v>6</v>
          </cell>
          <cell r="D173" t="str">
            <v>MED</v>
          </cell>
          <cell r="E173" t="str">
            <v>DIGESTIVE MALIGNANCY W CC</v>
          </cell>
          <cell r="F173">
            <v>1.3485</v>
          </cell>
          <cell r="G173">
            <v>5.0999999999999996</v>
          </cell>
          <cell r="H173">
            <v>7</v>
          </cell>
          <cell r="I173">
            <v>1.3144</v>
          </cell>
          <cell r="J173">
            <v>5.0999999999999996</v>
          </cell>
          <cell r="K173">
            <v>6.9</v>
          </cell>
          <cell r="L173">
            <v>1.3143</v>
          </cell>
          <cell r="M173">
            <v>5.2</v>
          </cell>
          <cell r="N173">
            <v>7.1</v>
          </cell>
        </row>
        <row r="174">
          <cell r="A174">
            <v>173</v>
          </cell>
          <cell r="B174" t="str">
            <v>173</v>
          </cell>
          <cell r="C174">
            <v>6</v>
          </cell>
          <cell r="D174" t="str">
            <v>MED</v>
          </cell>
          <cell r="E174" t="str">
            <v>DIGESTIVE MALIGNANCY W/O CC</v>
          </cell>
          <cell r="F174">
            <v>0.77</v>
          </cell>
          <cell r="G174">
            <v>2.8</v>
          </cell>
          <cell r="H174">
            <v>3.9</v>
          </cell>
          <cell r="I174">
            <v>0.71230000000000004</v>
          </cell>
          <cell r="J174">
            <v>2.7</v>
          </cell>
          <cell r="K174">
            <v>3.8</v>
          </cell>
          <cell r="L174">
            <v>0.73199999999999998</v>
          </cell>
          <cell r="M174">
            <v>2.8</v>
          </cell>
          <cell r="N174">
            <v>4</v>
          </cell>
        </row>
        <row r="175">
          <cell r="A175">
            <v>174</v>
          </cell>
          <cell r="B175" t="str">
            <v>174</v>
          </cell>
          <cell r="C175">
            <v>6</v>
          </cell>
          <cell r="D175" t="str">
            <v>MED</v>
          </cell>
          <cell r="E175" t="str">
            <v>G.I. HEMORRHAGE W CC</v>
          </cell>
          <cell r="F175">
            <v>0.99850000000000005</v>
          </cell>
          <cell r="G175">
            <v>3.9</v>
          </cell>
          <cell r="H175">
            <v>4.8</v>
          </cell>
          <cell r="I175">
            <v>0.99809999999999999</v>
          </cell>
          <cell r="J175">
            <v>3.9</v>
          </cell>
          <cell r="K175">
            <v>4.9000000000000004</v>
          </cell>
          <cell r="L175">
            <v>0.99329999999999996</v>
          </cell>
          <cell r="M175">
            <v>4</v>
          </cell>
          <cell r="N175">
            <v>4.9000000000000004</v>
          </cell>
        </row>
        <row r="176">
          <cell r="A176">
            <v>175</v>
          </cell>
          <cell r="B176" t="str">
            <v>175</v>
          </cell>
          <cell r="C176">
            <v>6</v>
          </cell>
          <cell r="D176" t="str">
            <v>MED</v>
          </cell>
          <cell r="E176" t="str">
            <v>G.I. HEMORRHAGE W/O CC</v>
          </cell>
          <cell r="F176">
            <v>0.55010000000000003</v>
          </cell>
          <cell r="G176">
            <v>2.5</v>
          </cell>
          <cell r="H176">
            <v>2.9</v>
          </cell>
          <cell r="I176">
            <v>0.54559999999999997</v>
          </cell>
          <cell r="J176">
            <v>2.5</v>
          </cell>
          <cell r="K176">
            <v>2.9</v>
          </cell>
          <cell r="L176">
            <v>0.52980000000000005</v>
          </cell>
          <cell r="M176">
            <v>2.5</v>
          </cell>
          <cell r="N176">
            <v>3</v>
          </cell>
        </row>
        <row r="177">
          <cell r="A177">
            <v>176</v>
          </cell>
          <cell r="B177" t="str">
            <v>176</v>
          </cell>
          <cell r="C177">
            <v>6</v>
          </cell>
          <cell r="D177" t="str">
            <v>MED</v>
          </cell>
          <cell r="E177" t="str">
            <v>COMPLICATED PEPTIC ULCER</v>
          </cell>
          <cell r="F177">
            <v>1.1052</v>
          </cell>
          <cell r="G177">
            <v>4.0999999999999996</v>
          </cell>
          <cell r="H177">
            <v>5.3</v>
          </cell>
          <cell r="I177">
            <v>1.0968</v>
          </cell>
          <cell r="J177">
            <v>4.0999999999999996</v>
          </cell>
          <cell r="K177">
            <v>5.3</v>
          </cell>
          <cell r="L177">
            <v>1.1052999999999999</v>
          </cell>
          <cell r="M177">
            <v>4.3</v>
          </cell>
          <cell r="N177">
            <v>5.5</v>
          </cell>
        </row>
        <row r="178">
          <cell r="A178">
            <v>177</v>
          </cell>
          <cell r="B178" t="str">
            <v>177</v>
          </cell>
          <cell r="C178">
            <v>6</v>
          </cell>
          <cell r="D178" t="str">
            <v>MED</v>
          </cell>
          <cell r="E178" t="str">
            <v>UNCOMPLICATED PEPTIC ULCER W CC</v>
          </cell>
          <cell r="F178">
            <v>0.89980000000000004</v>
          </cell>
          <cell r="G178">
            <v>3.7</v>
          </cell>
          <cell r="H178">
            <v>4.5999999999999996</v>
          </cell>
          <cell r="I178">
            <v>0.88019999999999998</v>
          </cell>
          <cell r="J178">
            <v>3.7</v>
          </cell>
          <cell r="K178">
            <v>4.5</v>
          </cell>
          <cell r="L178">
            <v>0.86140000000000005</v>
          </cell>
          <cell r="M178">
            <v>3.7</v>
          </cell>
          <cell r="N178">
            <v>4.5999999999999996</v>
          </cell>
        </row>
        <row r="179">
          <cell r="A179">
            <v>178</v>
          </cell>
          <cell r="B179" t="str">
            <v>178</v>
          </cell>
          <cell r="C179">
            <v>6</v>
          </cell>
          <cell r="D179" t="str">
            <v>MED</v>
          </cell>
          <cell r="E179" t="str">
            <v>UNCOMPLICATED PEPTIC ULCER W/O CC</v>
          </cell>
          <cell r="F179">
            <v>0.66039999999999999</v>
          </cell>
          <cell r="G179">
            <v>2.6</v>
          </cell>
          <cell r="H179">
            <v>3.1</v>
          </cell>
          <cell r="I179">
            <v>0.6502</v>
          </cell>
          <cell r="J179">
            <v>2.6</v>
          </cell>
          <cell r="K179">
            <v>3.2</v>
          </cell>
          <cell r="L179">
            <v>0.63170000000000004</v>
          </cell>
          <cell r="M179">
            <v>2.7</v>
          </cell>
          <cell r="N179">
            <v>3.2</v>
          </cell>
        </row>
        <row r="180">
          <cell r="A180">
            <v>179</v>
          </cell>
          <cell r="B180" t="str">
            <v>179</v>
          </cell>
          <cell r="C180">
            <v>6</v>
          </cell>
          <cell r="D180" t="str">
            <v>MED</v>
          </cell>
          <cell r="E180" t="str">
            <v>INFLAMMATORY BOWEL DISEASE</v>
          </cell>
          <cell r="F180">
            <v>1.0576000000000001</v>
          </cell>
          <cell r="G180">
            <v>4.7</v>
          </cell>
          <cell r="H180">
            <v>6</v>
          </cell>
          <cell r="I180">
            <v>1.0869</v>
          </cell>
          <cell r="J180">
            <v>4.8</v>
          </cell>
          <cell r="K180">
            <v>6.2</v>
          </cell>
          <cell r="L180">
            <v>1.1053999999999999</v>
          </cell>
          <cell r="M180">
            <v>5</v>
          </cell>
          <cell r="N180">
            <v>6.4</v>
          </cell>
        </row>
        <row r="181">
          <cell r="A181">
            <v>180</v>
          </cell>
          <cell r="B181" t="str">
            <v>180</v>
          </cell>
          <cell r="C181">
            <v>6</v>
          </cell>
          <cell r="D181" t="str">
            <v>MED</v>
          </cell>
          <cell r="E181" t="str">
            <v>G.I. OBSTRUCTION W CC</v>
          </cell>
          <cell r="F181">
            <v>0.94230000000000003</v>
          </cell>
          <cell r="G181">
            <v>4.2</v>
          </cell>
          <cell r="H181">
            <v>5.4</v>
          </cell>
          <cell r="I181">
            <v>0.92059999999999997</v>
          </cell>
          <cell r="J181">
            <v>4.2</v>
          </cell>
          <cell r="K181">
            <v>5.4</v>
          </cell>
          <cell r="L181">
            <v>0.91739999999999999</v>
          </cell>
          <cell r="M181">
            <v>4.2</v>
          </cell>
          <cell r="N181">
            <v>5.4</v>
          </cell>
        </row>
        <row r="182">
          <cell r="A182">
            <v>181</v>
          </cell>
          <cell r="B182" t="str">
            <v>181</v>
          </cell>
          <cell r="C182">
            <v>6</v>
          </cell>
          <cell r="D182" t="str">
            <v>MED</v>
          </cell>
          <cell r="E182" t="str">
            <v>G.I. OBSTRUCTION W/O CC</v>
          </cell>
          <cell r="F182">
            <v>0.53039999999999998</v>
          </cell>
          <cell r="G182">
            <v>2.8</v>
          </cell>
          <cell r="H182">
            <v>3.4</v>
          </cell>
          <cell r="I182">
            <v>0.52769999999999995</v>
          </cell>
          <cell r="J182">
            <v>2.8</v>
          </cell>
          <cell r="K182">
            <v>3.4</v>
          </cell>
          <cell r="L182">
            <v>0.52590000000000003</v>
          </cell>
          <cell r="M182">
            <v>2.9</v>
          </cell>
          <cell r="N182">
            <v>3.5</v>
          </cell>
        </row>
        <row r="183">
          <cell r="A183">
            <v>182</v>
          </cell>
          <cell r="B183" t="str">
            <v>182</v>
          </cell>
          <cell r="C183">
            <v>6</v>
          </cell>
          <cell r="D183" t="str">
            <v>MED</v>
          </cell>
          <cell r="E183" t="str">
            <v>ESOPHAGITIS, GASTROENT &amp; MISC DIGEST DISORDERS AGE &gt;17 W CC</v>
          </cell>
          <cell r="F183">
            <v>0.79220000000000002</v>
          </cell>
          <cell r="G183">
            <v>3.4</v>
          </cell>
          <cell r="H183">
            <v>4.4000000000000004</v>
          </cell>
          <cell r="I183">
            <v>0.78210000000000002</v>
          </cell>
          <cell r="J183">
            <v>3.4</v>
          </cell>
          <cell r="K183">
            <v>4.3</v>
          </cell>
          <cell r="L183">
            <v>0.76900000000000002</v>
          </cell>
          <cell r="M183">
            <v>3.4</v>
          </cell>
          <cell r="N183">
            <v>4.4000000000000004</v>
          </cell>
        </row>
        <row r="184">
          <cell r="A184">
            <v>183</v>
          </cell>
          <cell r="B184" t="str">
            <v>183</v>
          </cell>
          <cell r="C184">
            <v>6</v>
          </cell>
          <cell r="D184" t="str">
            <v>MED</v>
          </cell>
          <cell r="E184" t="str">
            <v>ESOPHAGITIS, GASTROENT &amp; MISC DIGEST DISORDERS AGE &gt;17 W/O CC</v>
          </cell>
          <cell r="F184">
            <v>0.57169999999999999</v>
          </cell>
          <cell r="G184">
            <v>2.4</v>
          </cell>
          <cell r="H184">
            <v>3</v>
          </cell>
          <cell r="I184">
            <v>0.57099999999999995</v>
          </cell>
          <cell r="J184">
            <v>2.4</v>
          </cell>
          <cell r="K184">
            <v>3</v>
          </cell>
          <cell r="L184">
            <v>0.55769999999999997</v>
          </cell>
          <cell r="M184">
            <v>2.4</v>
          </cell>
          <cell r="N184">
            <v>3</v>
          </cell>
        </row>
        <row r="185">
          <cell r="A185">
            <v>184</v>
          </cell>
          <cell r="B185" t="str">
            <v>184</v>
          </cell>
          <cell r="C185">
            <v>6</v>
          </cell>
          <cell r="D185" t="str">
            <v>MED</v>
          </cell>
          <cell r="E185" t="str">
            <v>ESOPHAGITIS, GASTROENT &amp; MISC DIGEST DISORDERS AGE 0-17</v>
          </cell>
          <cell r="F185">
            <v>0.51190000000000002</v>
          </cell>
          <cell r="G185">
            <v>2.5</v>
          </cell>
          <cell r="H185">
            <v>3.3</v>
          </cell>
          <cell r="I185">
            <v>0.52859999999999996</v>
          </cell>
          <cell r="J185">
            <v>2.2999999999999998</v>
          </cell>
          <cell r="K185">
            <v>3</v>
          </cell>
          <cell r="L185">
            <v>0.54569999999999996</v>
          </cell>
          <cell r="M185">
            <v>2.5</v>
          </cell>
          <cell r="N185">
            <v>3.3</v>
          </cell>
        </row>
        <row r="186">
          <cell r="A186">
            <v>185</v>
          </cell>
          <cell r="B186" t="str">
            <v>185</v>
          </cell>
          <cell r="C186">
            <v>3</v>
          </cell>
          <cell r="D186" t="str">
            <v>MED</v>
          </cell>
          <cell r="E186" t="str">
            <v>DENTAL &amp; ORAL DIS EXCEPT EXTRACTIONS &amp; RESTORATIONS, AGE &gt;17</v>
          </cell>
          <cell r="F186">
            <v>0.86209999999999998</v>
          </cell>
          <cell r="G186">
            <v>3.3</v>
          </cell>
          <cell r="H186">
            <v>4.5</v>
          </cell>
          <cell r="I186">
            <v>0.85929999999999995</v>
          </cell>
          <cell r="J186">
            <v>3.3</v>
          </cell>
          <cell r="K186">
            <v>4.5</v>
          </cell>
          <cell r="L186">
            <v>0.82920000000000005</v>
          </cell>
          <cell r="M186">
            <v>3.3</v>
          </cell>
          <cell r="N186">
            <v>4.5</v>
          </cell>
        </row>
        <row r="187">
          <cell r="A187">
            <v>186</v>
          </cell>
          <cell r="B187" t="str">
            <v>186</v>
          </cell>
          <cell r="C187">
            <v>3</v>
          </cell>
          <cell r="D187" t="str">
            <v>MED</v>
          </cell>
          <cell r="E187" t="str">
            <v>DENTAL &amp; ORAL DIS EXCEPT EXTRACTIONS &amp; RESTORATIONS, AGE 0-17</v>
          </cell>
          <cell r="F187">
            <v>0.3216</v>
          </cell>
          <cell r="G187">
            <v>2.9</v>
          </cell>
          <cell r="H187">
            <v>2.9</v>
          </cell>
          <cell r="I187">
            <v>0.32140000000000002</v>
          </cell>
          <cell r="J187">
            <v>2.9</v>
          </cell>
          <cell r="K187">
            <v>2.9</v>
          </cell>
          <cell r="L187">
            <v>0.31929999999999997</v>
          </cell>
          <cell r="M187">
            <v>2.9</v>
          </cell>
          <cell r="N187">
            <v>2.9</v>
          </cell>
        </row>
        <row r="188">
          <cell r="A188">
            <v>187</v>
          </cell>
          <cell r="B188" t="str">
            <v>187</v>
          </cell>
          <cell r="C188">
            <v>3</v>
          </cell>
          <cell r="D188" t="str">
            <v>MED</v>
          </cell>
          <cell r="E188" t="str">
            <v>DENTAL EXTRACTIONS &amp; RESTORATIONS</v>
          </cell>
          <cell r="F188">
            <v>0.76490000000000002</v>
          </cell>
          <cell r="G188">
            <v>2.9</v>
          </cell>
          <cell r="H188">
            <v>3.8</v>
          </cell>
          <cell r="I188">
            <v>0.77900000000000003</v>
          </cell>
          <cell r="J188">
            <v>2.9</v>
          </cell>
          <cell r="K188">
            <v>3.9</v>
          </cell>
          <cell r="L188">
            <v>0.73850000000000005</v>
          </cell>
          <cell r="M188">
            <v>3</v>
          </cell>
          <cell r="N188">
            <v>4</v>
          </cell>
        </row>
        <row r="189">
          <cell r="A189">
            <v>188</v>
          </cell>
          <cell r="B189" t="str">
            <v>188</v>
          </cell>
          <cell r="C189">
            <v>6</v>
          </cell>
          <cell r="D189" t="str">
            <v>MED</v>
          </cell>
          <cell r="E189" t="str">
            <v>OTHER DIGESTIVE SYSTEM DIAGNOSES AGE &gt;17 W CC</v>
          </cell>
          <cell r="F189">
            <v>1.1005</v>
          </cell>
          <cell r="G189">
            <v>4.0999999999999996</v>
          </cell>
          <cell r="H189">
            <v>5.6</v>
          </cell>
          <cell r="I189">
            <v>1.0942000000000001</v>
          </cell>
          <cell r="J189">
            <v>4.0999999999999996</v>
          </cell>
          <cell r="K189">
            <v>5.6</v>
          </cell>
          <cell r="L189">
            <v>1.0758000000000001</v>
          </cell>
          <cell r="M189">
            <v>4.0999999999999996</v>
          </cell>
          <cell r="N189">
            <v>5.6</v>
          </cell>
        </row>
        <row r="190">
          <cell r="A190">
            <v>189</v>
          </cell>
          <cell r="B190" t="str">
            <v>189</v>
          </cell>
          <cell r="C190">
            <v>6</v>
          </cell>
          <cell r="D190" t="str">
            <v>MED</v>
          </cell>
          <cell r="E190" t="str">
            <v>OTHER DIGESTIVE SYSTEM DIAGNOSES AGE &gt;17 W/O CC</v>
          </cell>
          <cell r="F190">
            <v>0.5796</v>
          </cell>
          <cell r="G190">
            <v>2.4</v>
          </cell>
          <cell r="H190">
            <v>3.1</v>
          </cell>
          <cell r="I190">
            <v>0.58309999999999995</v>
          </cell>
          <cell r="J190">
            <v>2.4</v>
          </cell>
          <cell r="K190">
            <v>3.2</v>
          </cell>
          <cell r="L190">
            <v>0.55930000000000002</v>
          </cell>
          <cell r="M190">
            <v>2.4</v>
          </cell>
          <cell r="N190">
            <v>3.2</v>
          </cell>
        </row>
        <row r="191">
          <cell r="A191">
            <v>190</v>
          </cell>
          <cell r="B191" t="str">
            <v>190</v>
          </cell>
          <cell r="C191">
            <v>6</v>
          </cell>
          <cell r="D191" t="str">
            <v>MED</v>
          </cell>
          <cell r="E191" t="str">
            <v>OTHER DIGESTIVE SYSTEM DIAGNOSES AGE 0-17</v>
          </cell>
          <cell r="F191">
            <v>0.98839999999999995</v>
          </cell>
          <cell r="G191">
            <v>4.0999999999999996</v>
          </cell>
          <cell r="H191">
            <v>6</v>
          </cell>
          <cell r="I191">
            <v>1.0011000000000001</v>
          </cell>
          <cell r="J191">
            <v>3.9</v>
          </cell>
          <cell r="K191">
            <v>5.6</v>
          </cell>
          <cell r="L191">
            <v>0.75190000000000001</v>
          </cell>
          <cell r="M191">
            <v>3.9</v>
          </cell>
          <cell r="N191">
            <v>5.4</v>
          </cell>
        </row>
        <row r="192">
          <cell r="A192">
            <v>191</v>
          </cell>
          <cell r="B192" t="str">
            <v>191</v>
          </cell>
          <cell r="C192">
            <v>7</v>
          </cell>
          <cell r="D192" t="str">
            <v>SURG</v>
          </cell>
          <cell r="E192" t="str">
            <v>PANCREAS, LIVER &amp; SHUNT PROCEDURES W CC</v>
          </cell>
          <cell r="F192">
            <v>4.3914</v>
          </cell>
          <cell r="G192">
            <v>10.5</v>
          </cell>
          <cell r="H192">
            <v>14.2</v>
          </cell>
          <cell r="I192">
            <v>4.3837000000000002</v>
          </cell>
          <cell r="J192">
            <v>10.6</v>
          </cell>
          <cell r="K192">
            <v>14.2</v>
          </cell>
          <cell r="L192">
            <v>4.4344999999999999</v>
          </cell>
          <cell r="M192">
            <v>10.8</v>
          </cell>
          <cell r="N192">
            <v>14.6</v>
          </cell>
        </row>
        <row r="193">
          <cell r="A193">
            <v>192</v>
          </cell>
          <cell r="B193" t="str">
            <v>192</v>
          </cell>
          <cell r="C193">
            <v>7</v>
          </cell>
          <cell r="D193" t="str">
            <v>SURG</v>
          </cell>
          <cell r="E193" t="str">
            <v>PANCREAS, LIVER &amp; SHUNT PROCEDURES W/O CC</v>
          </cell>
          <cell r="F193">
            <v>1.7916000000000001</v>
          </cell>
          <cell r="G193">
            <v>5.3</v>
          </cell>
          <cell r="H193">
            <v>6.6</v>
          </cell>
          <cell r="I193">
            <v>1.8453999999999999</v>
          </cell>
          <cell r="J193">
            <v>5.7</v>
          </cell>
          <cell r="K193">
            <v>7</v>
          </cell>
          <cell r="L193">
            <v>1.7253000000000001</v>
          </cell>
          <cell r="M193">
            <v>5.4</v>
          </cell>
          <cell r="N193">
            <v>6.7</v>
          </cell>
        </row>
        <row r="194">
          <cell r="A194">
            <v>193</v>
          </cell>
          <cell r="B194" t="str">
            <v>193</v>
          </cell>
          <cell r="C194">
            <v>7</v>
          </cell>
          <cell r="D194" t="str">
            <v>SURG</v>
          </cell>
          <cell r="E194" t="str">
            <v>BILIARY TRACT PROC EXCEPT ONLY CHOLECYST W OR W/O C.D.E. W CC</v>
          </cell>
          <cell r="F194">
            <v>3.3860999999999999</v>
          </cell>
          <cell r="G194">
            <v>10.3</v>
          </cell>
          <cell r="H194">
            <v>12.6</v>
          </cell>
          <cell r="I194">
            <v>3.4161000000000001</v>
          </cell>
          <cell r="J194">
            <v>10.3</v>
          </cell>
          <cell r="K194">
            <v>12.6</v>
          </cell>
          <cell r="L194">
            <v>3.3275999999999999</v>
          </cell>
          <cell r="M194">
            <v>10.3</v>
          </cell>
          <cell r="N194">
            <v>12.5</v>
          </cell>
        </row>
        <row r="195">
          <cell r="A195">
            <v>194</v>
          </cell>
          <cell r="B195" t="str">
            <v>194</v>
          </cell>
          <cell r="C195">
            <v>7</v>
          </cell>
          <cell r="D195" t="str">
            <v>SURG</v>
          </cell>
          <cell r="E195" t="str">
            <v>BILIARY TRACT PROC EXCEPT ONLY CHOLECYST W OR W/O C.D.E. W/O CC</v>
          </cell>
          <cell r="F195">
            <v>1.6191</v>
          </cell>
          <cell r="G195">
            <v>5.6</v>
          </cell>
          <cell r="H195">
            <v>6.8</v>
          </cell>
          <cell r="I195">
            <v>1.6400999999999999</v>
          </cell>
          <cell r="J195">
            <v>5.4</v>
          </cell>
          <cell r="K195">
            <v>6.6</v>
          </cell>
          <cell r="L195">
            <v>1.6646000000000001</v>
          </cell>
          <cell r="M195">
            <v>5.8</v>
          </cell>
          <cell r="N195">
            <v>6.9</v>
          </cell>
        </row>
        <row r="196">
          <cell r="A196">
            <v>195</v>
          </cell>
          <cell r="B196" t="str">
            <v>195</v>
          </cell>
          <cell r="C196">
            <v>7</v>
          </cell>
          <cell r="D196" t="str">
            <v>SURG</v>
          </cell>
          <cell r="E196" t="str">
            <v>CHOLECYSTECTOMY W C.D.E. W CC</v>
          </cell>
          <cell r="F196">
            <v>2.9062000000000001</v>
          </cell>
          <cell r="G196">
            <v>8.3000000000000007</v>
          </cell>
          <cell r="H196">
            <v>9.9</v>
          </cell>
          <cell r="I196">
            <v>2.9359000000000002</v>
          </cell>
          <cell r="J196">
            <v>8.4</v>
          </cell>
          <cell r="K196">
            <v>10</v>
          </cell>
          <cell r="L196">
            <v>2.7888000000000002</v>
          </cell>
          <cell r="M196">
            <v>8.3000000000000007</v>
          </cell>
          <cell r="N196">
            <v>9.8000000000000007</v>
          </cell>
        </row>
        <row r="197">
          <cell r="A197">
            <v>196</v>
          </cell>
          <cell r="B197" t="str">
            <v>196</v>
          </cell>
          <cell r="C197">
            <v>7</v>
          </cell>
          <cell r="D197" t="str">
            <v>SURG</v>
          </cell>
          <cell r="E197" t="str">
            <v>CHOLECYSTECTOMY W C.D.E. W/O CC</v>
          </cell>
          <cell r="F197">
            <v>1.6593</v>
          </cell>
          <cell r="G197">
            <v>4.9000000000000004</v>
          </cell>
          <cell r="H197">
            <v>5.7</v>
          </cell>
          <cell r="I197">
            <v>1.6554</v>
          </cell>
          <cell r="J197">
            <v>4.9000000000000004</v>
          </cell>
          <cell r="K197">
            <v>5.7</v>
          </cell>
          <cell r="L197">
            <v>1.6356999999999999</v>
          </cell>
          <cell r="M197">
            <v>4.9000000000000004</v>
          </cell>
          <cell r="N197">
            <v>5.7</v>
          </cell>
        </row>
        <row r="198">
          <cell r="A198">
            <v>197</v>
          </cell>
          <cell r="B198" t="str">
            <v>197</v>
          </cell>
          <cell r="C198">
            <v>7</v>
          </cell>
          <cell r="D198" t="str">
            <v>SURG</v>
          </cell>
          <cell r="E198" t="str">
            <v>CHOLECYSTECTOMY EXCEPT BY LAPAROSCOPE W/O C.D.E. W CC</v>
          </cell>
          <cell r="F198">
            <v>2.4544000000000001</v>
          </cell>
          <cell r="G198">
            <v>7.2</v>
          </cell>
          <cell r="H198">
            <v>8.6999999999999993</v>
          </cell>
          <cell r="I198">
            <v>2.4182999999999999</v>
          </cell>
          <cell r="J198">
            <v>7.1</v>
          </cell>
          <cell r="K198">
            <v>8.6</v>
          </cell>
          <cell r="L198">
            <v>2.3845000000000001</v>
          </cell>
          <cell r="M198">
            <v>7.1</v>
          </cell>
          <cell r="N198">
            <v>8.6</v>
          </cell>
        </row>
        <row r="199">
          <cell r="A199">
            <v>198</v>
          </cell>
          <cell r="B199" t="str">
            <v>198</v>
          </cell>
          <cell r="C199">
            <v>7</v>
          </cell>
          <cell r="D199" t="str">
            <v>SURG</v>
          </cell>
          <cell r="E199" t="str">
            <v>CHOLECYSTECTOMY EXCEPT BY LAPAROSCOPE W/O C.D.E. W/O CC</v>
          </cell>
          <cell r="F199">
            <v>1.2339</v>
          </cell>
          <cell r="G199">
            <v>3.9</v>
          </cell>
          <cell r="H199">
            <v>4.5</v>
          </cell>
          <cell r="I199">
            <v>1.2323999999999999</v>
          </cell>
          <cell r="J199">
            <v>3.9</v>
          </cell>
          <cell r="K199">
            <v>4.5</v>
          </cell>
          <cell r="L199">
            <v>1.1996</v>
          </cell>
          <cell r="M199">
            <v>4</v>
          </cell>
          <cell r="N199">
            <v>4.5999999999999996</v>
          </cell>
        </row>
        <row r="200">
          <cell r="A200">
            <v>199</v>
          </cell>
          <cell r="B200" t="str">
            <v>199</v>
          </cell>
          <cell r="C200">
            <v>7</v>
          </cell>
          <cell r="D200" t="str">
            <v>SURG</v>
          </cell>
          <cell r="E200" t="str">
            <v>HEPATOBILIARY DIAGNOSTIC PROCEDURE FOR MALIGNANCY</v>
          </cell>
          <cell r="F200">
            <v>2.3584000000000001</v>
          </cell>
          <cell r="G200">
            <v>7.2</v>
          </cell>
          <cell r="H200">
            <v>9.6999999999999993</v>
          </cell>
          <cell r="I200">
            <v>2.3317000000000001</v>
          </cell>
          <cell r="J200">
            <v>7.1</v>
          </cell>
          <cell r="K200">
            <v>9.6</v>
          </cell>
          <cell r="L200">
            <v>2.3864999999999998</v>
          </cell>
          <cell r="M200">
            <v>7.7</v>
          </cell>
          <cell r="N200">
            <v>10.199999999999999</v>
          </cell>
        </row>
        <row r="201">
          <cell r="A201">
            <v>200</v>
          </cell>
          <cell r="B201" t="str">
            <v>200</v>
          </cell>
          <cell r="C201">
            <v>7</v>
          </cell>
          <cell r="D201" t="str">
            <v>SURG</v>
          </cell>
          <cell r="E201" t="str">
            <v>HEPATOBILIARY DIAGNOSTIC PROCEDURE FOR NON-MALIGNANCY</v>
          </cell>
          <cell r="F201">
            <v>3.2262</v>
          </cell>
          <cell r="G201">
            <v>7</v>
          </cell>
          <cell r="H201">
            <v>10.8</v>
          </cell>
          <cell r="I201">
            <v>3.0708000000000002</v>
          </cell>
          <cell r="J201">
            <v>7.2</v>
          </cell>
          <cell r="K201">
            <v>11.1</v>
          </cell>
          <cell r="L201">
            <v>3.28</v>
          </cell>
          <cell r="M201">
            <v>7.4</v>
          </cell>
          <cell r="N201">
            <v>11.6</v>
          </cell>
        </row>
        <row r="202">
          <cell r="A202">
            <v>201</v>
          </cell>
          <cell r="B202" t="str">
            <v>201</v>
          </cell>
          <cell r="C202">
            <v>7</v>
          </cell>
          <cell r="D202" t="str">
            <v>SURG</v>
          </cell>
          <cell r="E202" t="str">
            <v>OTHER HEPATOBILIARY OR PANCREAS O.R. PROCEDURES</v>
          </cell>
          <cell r="F202">
            <v>3.4035000000000002</v>
          </cell>
          <cell r="G202">
            <v>10.199999999999999</v>
          </cell>
          <cell r="H202">
            <v>13.9</v>
          </cell>
          <cell r="I202">
            <v>3.5838000000000001</v>
          </cell>
          <cell r="J202">
            <v>10.3</v>
          </cell>
          <cell r="K202">
            <v>14.1</v>
          </cell>
          <cell r="L202">
            <v>3.6053000000000002</v>
          </cell>
          <cell r="M202">
            <v>10.4</v>
          </cell>
          <cell r="N202">
            <v>14.4</v>
          </cell>
        </row>
        <row r="203">
          <cell r="A203">
            <v>202</v>
          </cell>
          <cell r="B203" t="str">
            <v>202</v>
          </cell>
          <cell r="C203">
            <v>7</v>
          </cell>
          <cell r="D203" t="str">
            <v>MED</v>
          </cell>
          <cell r="E203" t="str">
            <v>CIRRHOSIS &amp; ALCOHOLIC HEPATITIS</v>
          </cell>
          <cell r="F203">
            <v>1.3001</v>
          </cell>
          <cell r="G203">
            <v>4.9000000000000004</v>
          </cell>
          <cell r="H203">
            <v>6.5</v>
          </cell>
          <cell r="I203">
            <v>1.3188</v>
          </cell>
          <cell r="J203">
            <v>5</v>
          </cell>
          <cell r="K203">
            <v>6.6</v>
          </cell>
          <cell r="L203">
            <v>1.3158000000000001</v>
          </cell>
          <cell r="M203">
            <v>5.0999999999999996</v>
          </cell>
          <cell r="N203">
            <v>6.8</v>
          </cell>
        </row>
        <row r="204">
          <cell r="A204">
            <v>203</v>
          </cell>
          <cell r="B204" t="str">
            <v>203</v>
          </cell>
          <cell r="C204">
            <v>7</v>
          </cell>
          <cell r="D204" t="str">
            <v>MED</v>
          </cell>
          <cell r="E204" t="str">
            <v>MALIGNANCY OF HEPATOBILIARY SYSTEM OR PANCREAS</v>
          </cell>
          <cell r="F204">
            <v>1.325</v>
          </cell>
          <cell r="G204">
            <v>5</v>
          </cell>
          <cell r="H204">
            <v>6.7</v>
          </cell>
          <cell r="I204">
            <v>1.3046</v>
          </cell>
          <cell r="J204">
            <v>5</v>
          </cell>
          <cell r="K204">
            <v>6.7</v>
          </cell>
          <cell r="L204">
            <v>1.3</v>
          </cell>
          <cell r="M204">
            <v>5.0999999999999996</v>
          </cell>
          <cell r="N204">
            <v>6.9</v>
          </cell>
        </row>
        <row r="205">
          <cell r="A205">
            <v>204</v>
          </cell>
          <cell r="B205" t="str">
            <v>204</v>
          </cell>
          <cell r="C205">
            <v>7</v>
          </cell>
          <cell r="D205" t="str">
            <v>MED</v>
          </cell>
          <cell r="E205" t="str">
            <v>DISORDERS OF PANCREAS EXCEPT MALIGNANCY</v>
          </cell>
          <cell r="F205">
            <v>1.2018</v>
          </cell>
          <cell r="G205">
            <v>4.5</v>
          </cell>
          <cell r="H205">
            <v>5.9</v>
          </cell>
          <cell r="I205">
            <v>1.2161</v>
          </cell>
          <cell r="J205">
            <v>4.5999999999999996</v>
          </cell>
          <cell r="K205">
            <v>6</v>
          </cell>
          <cell r="L205">
            <v>1.2121999999999999</v>
          </cell>
          <cell r="M205">
            <v>4.7</v>
          </cell>
          <cell r="N205">
            <v>6.1</v>
          </cell>
        </row>
        <row r="206">
          <cell r="A206">
            <v>205</v>
          </cell>
          <cell r="B206" t="str">
            <v>205</v>
          </cell>
          <cell r="C206">
            <v>7</v>
          </cell>
          <cell r="D206" t="str">
            <v>MED</v>
          </cell>
          <cell r="E206" t="str">
            <v>DISORDERS OF LIVER EXCEPT MALIG,CIRR,ALC HEPA W CC</v>
          </cell>
          <cell r="F206">
            <v>1.2048000000000001</v>
          </cell>
          <cell r="G206">
            <v>4.7</v>
          </cell>
          <cell r="H206">
            <v>6.3</v>
          </cell>
          <cell r="I206">
            <v>1.1816</v>
          </cell>
          <cell r="J206">
            <v>4.7</v>
          </cell>
          <cell r="K206">
            <v>6.4</v>
          </cell>
          <cell r="L206">
            <v>1.2126999999999999</v>
          </cell>
          <cell r="M206">
            <v>4.9000000000000004</v>
          </cell>
          <cell r="N206">
            <v>6.6</v>
          </cell>
        </row>
        <row r="207">
          <cell r="A207">
            <v>206</v>
          </cell>
          <cell r="B207" t="str">
            <v>206</v>
          </cell>
          <cell r="C207">
            <v>7</v>
          </cell>
          <cell r="D207" t="str">
            <v>MED</v>
          </cell>
          <cell r="E207" t="str">
            <v>DISORDERS OF LIVER EXCEPT MALIG,CIRR,ALC HEPA W/O CC</v>
          </cell>
          <cell r="F207">
            <v>0.67510000000000003</v>
          </cell>
          <cell r="G207">
            <v>3</v>
          </cell>
          <cell r="H207">
            <v>3.9</v>
          </cell>
          <cell r="I207">
            <v>0.71630000000000005</v>
          </cell>
          <cell r="J207">
            <v>3.1</v>
          </cell>
          <cell r="K207">
            <v>4.0999999999999996</v>
          </cell>
          <cell r="L207">
            <v>0.69469999999999998</v>
          </cell>
          <cell r="M207">
            <v>3.1</v>
          </cell>
          <cell r="N207">
            <v>4.0999999999999996</v>
          </cell>
        </row>
        <row r="208">
          <cell r="A208">
            <v>207</v>
          </cell>
          <cell r="B208" t="str">
            <v>207</v>
          </cell>
          <cell r="C208">
            <v>7</v>
          </cell>
          <cell r="D208" t="str">
            <v>MED</v>
          </cell>
          <cell r="E208" t="str">
            <v>DISORDERS OF THE BILIARY TRACT W CC</v>
          </cell>
          <cell r="F208">
            <v>1.1032</v>
          </cell>
          <cell r="G208">
            <v>4</v>
          </cell>
          <cell r="H208">
            <v>5.2</v>
          </cell>
          <cell r="I208">
            <v>1.1012999999999999</v>
          </cell>
          <cell r="J208">
            <v>4</v>
          </cell>
          <cell r="K208">
            <v>5.2</v>
          </cell>
          <cell r="L208">
            <v>1.0694999999999999</v>
          </cell>
          <cell r="M208">
            <v>4</v>
          </cell>
          <cell r="N208">
            <v>5.2</v>
          </cell>
        </row>
        <row r="209">
          <cell r="A209">
            <v>208</v>
          </cell>
          <cell r="B209" t="str">
            <v>208</v>
          </cell>
          <cell r="C209">
            <v>7</v>
          </cell>
          <cell r="D209" t="str">
            <v>MED</v>
          </cell>
          <cell r="E209" t="str">
            <v>DISORDERS OF THE BILIARY TRACT W/O CC</v>
          </cell>
          <cell r="F209">
            <v>0.65380000000000005</v>
          </cell>
          <cell r="G209">
            <v>2.2999999999999998</v>
          </cell>
          <cell r="H209">
            <v>2.9</v>
          </cell>
          <cell r="I209">
            <v>0.64549999999999996</v>
          </cell>
          <cell r="J209">
            <v>2.2999999999999998</v>
          </cell>
          <cell r="K209">
            <v>2.9</v>
          </cell>
          <cell r="L209">
            <v>0.6169</v>
          </cell>
          <cell r="M209">
            <v>2.2999999999999998</v>
          </cell>
          <cell r="N209">
            <v>2.9</v>
          </cell>
        </row>
        <row r="210">
          <cell r="A210">
            <v>209</v>
          </cell>
          <cell r="B210" t="str">
            <v>209</v>
          </cell>
          <cell r="C210">
            <v>8</v>
          </cell>
          <cell r="D210" t="str">
            <v>SURG</v>
          </cell>
          <cell r="E210" t="str">
            <v>MAJOR JOINT &amp; LIMB REATTACHMENT PROCEDURES OF LOWER EXTREMITY</v>
          </cell>
          <cell r="F210">
            <v>2.0912000000000002</v>
          </cell>
          <cell r="G210">
            <v>4.5999999999999996</v>
          </cell>
          <cell r="H210">
            <v>5.2</v>
          </cell>
          <cell r="I210">
            <v>2.1175000000000002</v>
          </cell>
          <cell r="J210">
            <v>4.5999999999999996</v>
          </cell>
          <cell r="K210">
            <v>5.2</v>
          </cell>
          <cell r="L210">
            <v>2.1802999999999999</v>
          </cell>
          <cell r="M210">
            <v>4.9000000000000004</v>
          </cell>
          <cell r="N210">
            <v>5.5</v>
          </cell>
        </row>
        <row r="211">
          <cell r="A211">
            <v>210</v>
          </cell>
          <cell r="B211" t="str">
            <v>210</v>
          </cell>
          <cell r="C211">
            <v>8</v>
          </cell>
          <cell r="D211" t="str">
            <v>SURG</v>
          </cell>
          <cell r="E211" t="str">
            <v>HIP &amp; FEMUR PROCEDURES EXCEPT MAJOR JOINT AGE &gt;17 W CC</v>
          </cell>
          <cell r="F211">
            <v>1.8151999999999999</v>
          </cell>
          <cell r="G211">
            <v>6</v>
          </cell>
          <cell r="H211">
            <v>6.9</v>
          </cell>
          <cell r="I211">
            <v>1.8028</v>
          </cell>
          <cell r="J211">
            <v>5.9</v>
          </cell>
          <cell r="K211">
            <v>6.8</v>
          </cell>
          <cell r="L211">
            <v>1.8128</v>
          </cell>
          <cell r="M211">
            <v>6.1</v>
          </cell>
          <cell r="N211">
            <v>7.1</v>
          </cell>
        </row>
        <row r="212">
          <cell r="A212">
            <v>211</v>
          </cell>
          <cell r="B212" t="str">
            <v>211</v>
          </cell>
          <cell r="C212">
            <v>8</v>
          </cell>
          <cell r="D212" t="str">
            <v>SURG</v>
          </cell>
          <cell r="E212" t="str">
            <v>HIP &amp; FEMUR PROCEDURES EXCEPT MAJOR JOINT AGE &gt;17 W/O CC</v>
          </cell>
          <cell r="F212">
            <v>1.2646999999999999</v>
          </cell>
          <cell r="G212">
            <v>4.5</v>
          </cell>
          <cell r="H212">
            <v>4.9000000000000004</v>
          </cell>
          <cell r="I212">
            <v>1.2608999999999999</v>
          </cell>
          <cell r="J212">
            <v>4.5</v>
          </cell>
          <cell r="K212">
            <v>4.9000000000000004</v>
          </cell>
          <cell r="L212">
            <v>1.2504999999999999</v>
          </cell>
          <cell r="M212">
            <v>4.7</v>
          </cell>
          <cell r="N212">
            <v>5.2</v>
          </cell>
        </row>
        <row r="213">
          <cell r="A213">
            <v>212</v>
          </cell>
          <cell r="B213" t="str">
            <v>212</v>
          </cell>
          <cell r="C213">
            <v>8</v>
          </cell>
          <cell r="D213" t="str">
            <v>SURG</v>
          </cell>
          <cell r="E213" t="str">
            <v>HIP &amp; FEMUR PROCEDURES EXCEPT MAJOR JOINT AGE 0-17</v>
          </cell>
          <cell r="F213">
            <v>0.84719999999999995</v>
          </cell>
          <cell r="G213">
            <v>11.1</v>
          </cell>
          <cell r="H213">
            <v>11.1</v>
          </cell>
          <cell r="I213">
            <v>0.8468</v>
          </cell>
          <cell r="J213">
            <v>11.1</v>
          </cell>
          <cell r="K213">
            <v>11.1</v>
          </cell>
          <cell r="L213">
            <v>0.84130000000000005</v>
          </cell>
          <cell r="M213">
            <v>3.2</v>
          </cell>
          <cell r="N213">
            <v>3.8</v>
          </cell>
        </row>
        <row r="214">
          <cell r="A214">
            <v>213</v>
          </cell>
          <cell r="B214" t="str">
            <v>213</v>
          </cell>
          <cell r="C214">
            <v>8</v>
          </cell>
          <cell r="D214" t="str">
            <v>SURG</v>
          </cell>
          <cell r="E214" t="str">
            <v>AMPUTATION FOR MUSCULOSKELETAL SYSTEM &amp; CONN TISSUE DISORDERS</v>
          </cell>
          <cell r="F214">
            <v>1.7726</v>
          </cell>
          <cell r="G214">
            <v>6.4</v>
          </cell>
          <cell r="H214">
            <v>8.6999999999999993</v>
          </cell>
          <cell r="I214">
            <v>1.7130000000000001</v>
          </cell>
          <cell r="J214">
            <v>6.1</v>
          </cell>
          <cell r="K214">
            <v>8.3000000000000007</v>
          </cell>
          <cell r="L214">
            <v>1.6383000000000001</v>
          </cell>
          <cell r="M214">
            <v>6.2</v>
          </cell>
          <cell r="N214">
            <v>8.4</v>
          </cell>
        </row>
        <row r="215">
          <cell r="A215">
            <v>214</v>
          </cell>
          <cell r="B215" t="str">
            <v>214</v>
          </cell>
          <cell r="C215">
            <v>8</v>
          </cell>
          <cell r="D215" t="str">
            <v>SURG</v>
          </cell>
          <cell r="E215" t="str">
            <v>NO LONGER VALID</v>
          </cell>
          <cell r="F215">
            <v>0</v>
          </cell>
          <cell r="G215">
            <v>0</v>
          </cell>
          <cell r="H215">
            <v>0</v>
          </cell>
          <cell r="I215">
            <v>0</v>
          </cell>
          <cell r="J215">
            <v>0</v>
          </cell>
          <cell r="K215">
            <v>0</v>
          </cell>
          <cell r="L215">
            <v>0</v>
          </cell>
          <cell r="M215">
            <v>0</v>
          </cell>
          <cell r="N215">
            <v>0</v>
          </cell>
        </row>
        <row r="216">
          <cell r="A216">
            <v>215</v>
          </cell>
          <cell r="B216" t="str">
            <v>215</v>
          </cell>
          <cell r="C216">
            <v>8</v>
          </cell>
          <cell r="D216" t="str">
            <v>SURG</v>
          </cell>
          <cell r="E216" t="str">
            <v>NO LONGER VALID</v>
          </cell>
          <cell r="F216">
            <v>0</v>
          </cell>
          <cell r="G216">
            <v>0</v>
          </cell>
          <cell r="H216">
            <v>0</v>
          </cell>
          <cell r="I216">
            <v>0</v>
          </cell>
          <cell r="J216">
            <v>0</v>
          </cell>
          <cell r="K216">
            <v>0</v>
          </cell>
          <cell r="L216">
            <v>0</v>
          </cell>
          <cell r="M216">
            <v>0</v>
          </cell>
          <cell r="N216">
            <v>0</v>
          </cell>
        </row>
        <row r="217">
          <cell r="A217">
            <v>216</v>
          </cell>
          <cell r="B217" t="str">
            <v>216</v>
          </cell>
          <cell r="C217">
            <v>8</v>
          </cell>
          <cell r="D217" t="str">
            <v>SURG</v>
          </cell>
          <cell r="E217" t="str">
            <v>BIOPSIES OF MUSCULOSKELETAL SYSTEM &amp; CONNECTIVE TISSUE</v>
          </cell>
          <cell r="F217">
            <v>2.2042000000000002</v>
          </cell>
          <cell r="G217">
            <v>7.1</v>
          </cell>
          <cell r="H217">
            <v>9.8000000000000007</v>
          </cell>
          <cell r="I217">
            <v>2.14</v>
          </cell>
          <cell r="J217">
            <v>6.9</v>
          </cell>
          <cell r="K217">
            <v>9.6</v>
          </cell>
          <cell r="L217">
            <v>2.1274999999999999</v>
          </cell>
          <cell r="M217">
            <v>7</v>
          </cell>
          <cell r="N217">
            <v>9.9</v>
          </cell>
        </row>
        <row r="218">
          <cell r="A218">
            <v>217</v>
          </cell>
          <cell r="B218" t="str">
            <v>217</v>
          </cell>
          <cell r="C218">
            <v>8</v>
          </cell>
          <cell r="D218" t="str">
            <v>SURG</v>
          </cell>
          <cell r="E218" t="str">
            <v>WND DEBRID &amp; SKN GRFT EXCEPT HAND,FOR MUSCSKELET &amp; CONN TISS DIS</v>
          </cell>
          <cell r="F218">
            <v>2.923</v>
          </cell>
          <cell r="G218">
            <v>8.9</v>
          </cell>
          <cell r="H218">
            <v>13.2</v>
          </cell>
          <cell r="I218">
            <v>2.8006000000000002</v>
          </cell>
          <cell r="J218">
            <v>8.6</v>
          </cell>
          <cell r="K218">
            <v>12.6</v>
          </cell>
          <cell r="L218">
            <v>2.7944</v>
          </cell>
          <cell r="M218">
            <v>8.6999999999999993</v>
          </cell>
          <cell r="N218">
            <v>13</v>
          </cell>
        </row>
        <row r="219">
          <cell r="A219">
            <v>218</v>
          </cell>
          <cell r="B219" t="str">
            <v>218</v>
          </cell>
          <cell r="C219">
            <v>8</v>
          </cell>
          <cell r="D219" t="str">
            <v>SURG</v>
          </cell>
          <cell r="E219" t="str">
            <v>LOWER EXTREM &amp; HUMER PROC EXCEPT HIP,FOOT,FEMUR AGE &gt;17 W CC</v>
          </cell>
          <cell r="F219">
            <v>1.5337000000000001</v>
          </cell>
          <cell r="G219">
            <v>4.2</v>
          </cell>
          <cell r="H219">
            <v>5.4</v>
          </cell>
          <cell r="I219">
            <v>1.49</v>
          </cell>
          <cell r="J219">
            <v>4.2</v>
          </cell>
          <cell r="K219">
            <v>5.3</v>
          </cell>
          <cell r="L219">
            <v>1.4641</v>
          </cell>
          <cell r="M219">
            <v>4.2</v>
          </cell>
          <cell r="N219">
            <v>5.3</v>
          </cell>
        </row>
        <row r="220">
          <cell r="A220">
            <v>219</v>
          </cell>
          <cell r="B220" t="str">
            <v>219</v>
          </cell>
          <cell r="C220">
            <v>8</v>
          </cell>
          <cell r="D220" t="str">
            <v>SURG</v>
          </cell>
          <cell r="E220" t="str">
            <v>LOWER EXTREM &amp; HUMER PROC EXCEPT HIP,FOOT,FEMUR AGE &gt;17 W/O CC</v>
          </cell>
          <cell r="F220">
            <v>1.0255000000000001</v>
          </cell>
          <cell r="G220">
            <v>2.7</v>
          </cell>
          <cell r="H220">
            <v>3.3</v>
          </cell>
          <cell r="I220">
            <v>1.0117</v>
          </cell>
          <cell r="J220">
            <v>2.7</v>
          </cell>
          <cell r="K220">
            <v>3.2</v>
          </cell>
          <cell r="L220">
            <v>0.99239999999999995</v>
          </cell>
          <cell r="M220">
            <v>2.8</v>
          </cell>
          <cell r="N220">
            <v>3.3</v>
          </cell>
        </row>
        <row r="221">
          <cell r="A221">
            <v>220</v>
          </cell>
          <cell r="B221" t="str">
            <v>220</v>
          </cell>
          <cell r="C221">
            <v>8</v>
          </cell>
          <cell r="D221" t="str">
            <v>SURG</v>
          </cell>
          <cell r="E221" t="str">
            <v>LOWER EXTREM &amp; HUMER PROC EXCEPT HIP,FOOT,FEMUR AGE 0-17</v>
          </cell>
          <cell r="F221">
            <v>0.58440000000000003</v>
          </cell>
          <cell r="G221">
            <v>5.3</v>
          </cell>
          <cell r="H221">
            <v>5.3</v>
          </cell>
          <cell r="I221">
            <v>0.58409999999999995</v>
          </cell>
          <cell r="J221">
            <v>5.3</v>
          </cell>
          <cell r="K221">
            <v>5.3</v>
          </cell>
          <cell r="L221">
            <v>0.58030000000000004</v>
          </cell>
          <cell r="M221">
            <v>5.3</v>
          </cell>
          <cell r="N221">
            <v>5.3</v>
          </cell>
        </row>
        <row r="222">
          <cell r="A222">
            <v>221</v>
          </cell>
          <cell r="B222" t="str">
            <v>221</v>
          </cell>
          <cell r="C222">
            <v>8</v>
          </cell>
          <cell r="D222" t="str">
            <v>SURG</v>
          </cell>
          <cell r="E222" t="str">
            <v>NO LONGER VALID</v>
          </cell>
          <cell r="F222">
            <v>0</v>
          </cell>
          <cell r="G222">
            <v>0</v>
          </cell>
          <cell r="H222">
            <v>0</v>
          </cell>
          <cell r="I222">
            <v>0</v>
          </cell>
          <cell r="J222">
            <v>0</v>
          </cell>
          <cell r="K222">
            <v>0</v>
          </cell>
          <cell r="L222">
            <v>0</v>
          </cell>
          <cell r="M222">
            <v>0</v>
          </cell>
          <cell r="N222">
            <v>0</v>
          </cell>
        </row>
        <row r="223">
          <cell r="A223">
            <v>222</v>
          </cell>
          <cell r="B223" t="str">
            <v>222</v>
          </cell>
          <cell r="C223">
            <v>8</v>
          </cell>
          <cell r="D223" t="str">
            <v>SURG</v>
          </cell>
          <cell r="E223" t="str">
            <v>NO LONGER VALID</v>
          </cell>
          <cell r="F223">
            <v>0</v>
          </cell>
          <cell r="G223">
            <v>0</v>
          </cell>
          <cell r="H223">
            <v>0</v>
          </cell>
          <cell r="I223">
            <v>0</v>
          </cell>
          <cell r="J223">
            <v>0</v>
          </cell>
          <cell r="K223">
            <v>0</v>
          </cell>
          <cell r="L223">
            <v>0</v>
          </cell>
          <cell r="M223">
            <v>0</v>
          </cell>
          <cell r="N223">
            <v>0</v>
          </cell>
        </row>
        <row r="224">
          <cell r="A224">
            <v>223</v>
          </cell>
          <cell r="B224" t="str">
            <v>223</v>
          </cell>
          <cell r="C224">
            <v>8</v>
          </cell>
          <cell r="D224" t="str">
            <v>SURG</v>
          </cell>
          <cell r="E224" t="str">
            <v>MAJOR SHOULDER/ELBOW PROC, OR OTHER UPPER EXTREMITY PROC W CC</v>
          </cell>
          <cell r="F224">
            <v>0.95850000000000002</v>
          </cell>
          <cell r="G224">
            <v>2</v>
          </cell>
          <cell r="H224">
            <v>2.6</v>
          </cell>
          <cell r="I224">
            <v>0.93779999999999997</v>
          </cell>
          <cell r="J224">
            <v>2</v>
          </cell>
          <cell r="K224">
            <v>2.6</v>
          </cell>
          <cell r="L224">
            <v>0.92549999999999999</v>
          </cell>
          <cell r="M224">
            <v>2</v>
          </cell>
          <cell r="N224">
            <v>2.6</v>
          </cell>
        </row>
        <row r="225">
          <cell r="A225">
            <v>224</v>
          </cell>
          <cell r="B225" t="str">
            <v>224</v>
          </cell>
          <cell r="C225">
            <v>8</v>
          </cell>
          <cell r="D225" t="str">
            <v>SURG</v>
          </cell>
          <cell r="E225" t="str">
            <v>SHOULDER,ELBOW OR FOREARM PROC,EXC MAJOR JOINT PROC, W/O CC</v>
          </cell>
          <cell r="F225">
            <v>0.79969999999999997</v>
          </cell>
          <cell r="G225">
            <v>1.7</v>
          </cell>
          <cell r="H225">
            <v>2.1</v>
          </cell>
          <cell r="I225">
            <v>0.80420000000000003</v>
          </cell>
          <cell r="J225">
            <v>1.7</v>
          </cell>
          <cell r="K225">
            <v>2</v>
          </cell>
          <cell r="L225">
            <v>0.78710000000000002</v>
          </cell>
          <cell r="M225">
            <v>1.7</v>
          </cell>
          <cell r="N225">
            <v>2.1</v>
          </cell>
        </row>
        <row r="226">
          <cell r="A226">
            <v>225</v>
          </cell>
          <cell r="B226" t="str">
            <v>225</v>
          </cell>
          <cell r="C226">
            <v>8</v>
          </cell>
          <cell r="D226" t="str">
            <v>SURG</v>
          </cell>
          <cell r="E226" t="str">
            <v>FOOT PROCEDURES</v>
          </cell>
          <cell r="F226">
            <v>1.0851</v>
          </cell>
          <cell r="G226">
            <v>3.3</v>
          </cell>
          <cell r="H226">
            <v>4.7</v>
          </cell>
          <cell r="I226">
            <v>1.0518000000000001</v>
          </cell>
          <cell r="J226">
            <v>3.2</v>
          </cell>
          <cell r="K226">
            <v>4.5</v>
          </cell>
          <cell r="L226">
            <v>1.0122</v>
          </cell>
          <cell r="M226">
            <v>3</v>
          </cell>
          <cell r="N226">
            <v>4.4000000000000004</v>
          </cell>
        </row>
        <row r="227">
          <cell r="A227">
            <v>226</v>
          </cell>
          <cell r="B227" t="str">
            <v>226</v>
          </cell>
          <cell r="C227">
            <v>8</v>
          </cell>
          <cell r="D227" t="str">
            <v>SURG</v>
          </cell>
          <cell r="E227" t="str">
            <v>SOFT TISSUE PROCEDURES W CC</v>
          </cell>
          <cell r="F227">
            <v>1.4770000000000001</v>
          </cell>
          <cell r="G227">
            <v>4.3</v>
          </cell>
          <cell r="H227">
            <v>6.3</v>
          </cell>
          <cell r="I227">
            <v>1.4382999999999999</v>
          </cell>
          <cell r="J227">
            <v>4.0999999999999996</v>
          </cell>
          <cell r="K227">
            <v>6</v>
          </cell>
          <cell r="L227">
            <v>1.4080999999999999</v>
          </cell>
          <cell r="M227">
            <v>4</v>
          </cell>
          <cell r="N227">
            <v>5.9</v>
          </cell>
        </row>
        <row r="228">
          <cell r="A228">
            <v>227</v>
          </cell>
          <cell r="B228" t="str">
            <v>227</v>
          </cell>
          <cell r="C228">
            <v>8</v>
          </cell>
          <cell r="D228" t="str">
            <v>SURG</v>
          </cell>
          <cell r="E228" t="str">
            <v>SOFT TISSUE PROCEDURES W/O CC</v>
          </cell>
          <cell r="F228">
            <v>0.80359999999999998</v>
          </cell>
          <cell r="G228">
            <v>2.1</v>
          </cell>
          <cell r="H228">
            <v>2.7</v>
          </cell>
          <cell r="I228">
            <v>0.81810000000000005</v>
          </cell>
          <cell r="J228">
            <v>2.1</v>
          </cell>
          <cell r="K228">
            <v>2.8</v>
          </cell>
          <cell r="L228">
            <v>0.79220000000000002</v>
          </cell>
          <cell r="M228">
            <v>2.1</v>
          </cell>
          <cell r="N228">
            <v>2.7</v>
          </cell>
        </row>
        <row r="229">
          <cell r="A229">
            <v>228</v>
          </cell>
          <cell r="B229" t="str">
            <v>228</v>
          </cell>
          <cell r="C229">
            <v>8</v>
          </cell>
          <cell r="D229" t="str">
            <v>SURG</v>
          </cell>
          <cell r="E229" t="str">
            <v>MAJOR THUMB OR JOINT PROC,OR OTH HAND OR WRIST PROC W CC</v>
          </cell>
          <cell r="F229">
            <v>1.0664</v>
          </cell>
          <cell r="G229">
            <v>2.4</v>
          </cell>
          <cell r="H229">
            <v>3.6</v>
          </cell>
          <cell r="I229">
            <v>1.0516000000000001</v>
          </cell>
          <cell r="J229">
            <v>2.4</v>
          </cell>
          <cell r="K229">
            <v>3.6</v>
          </cell>
          <cell r="L229">
            <v>1.0038</v>
          </cell>
          <cell r="M229">
            <v>2.2999999999999998</v>
          </cell>
          <cell r="N229">
            <v>3.4</v>
          </cell>
        </row>
        <row r="230">
          <cell r="A230">
            <v>229</v>
          </cell>
          <cell r="B230" t="str">
            <v>229</v>
          </cell>
          <cell r="C230">
            <v>8</v>
          </cell>
          <cell r="D230" t="str">
            <v>SURG</v>
          </cell>
          <cell r="E230" t="str">
            <v>HAND OR WRIST PROC, EXCEPT MAJOR JOINT PROC, W/O CC</v>
          </cell>
          <cell r="F230">
            <v>0.71689999999999998</v>
          </cell>
          <cell r="G230">
            <v>1.8</v>
          </cell>
          <cell r="H230">
            <v>2.4</v>
          </cell>
          <cell r="I230">
            <v>0.73480000000000001</v>
          </cell>
          <cell r="J230">
            <v>1.9</v>
          </cell>
          <cell r="K230">
            <v>2.4</v>
          </cell>
          <cell r="L230">
            <v>0.70579999999999998</v>
          </cell>
          <cell r="M230">
            <v>1.8</v>
          </cell>
          <cell r="N230">
            <v>2.4</v>
          </cell>
        </row>
        <row r="231">
          <cell r="A231">
            <v>230</v>
          </cell>
          <cell r="B231" t="str">
            <v>230</v>
          </cell>
          <cell r="C231">
            <v>8</v>
          </cell>
          <cell r="D231" t="str">
            <v>SURG</v>
          </cell>
          <cell r="E231" t="str">
            <v>LOCAL EXCISION &amp; REMOVAL OF INT FIX DEVICES OF HIP &amp; FEMUR</v>
          </cell>
          <cell r="F231">
            <v>1.2490000000000001</v>
          </cell>
          <cell r="G231">
            <v>3.4</v>
          </cell>
          <cell r="H231">
            <v>5.0999999999999996</v>
          </cell>
          <cell r="I231">
            <v>1.1721999999999999</v>
          </cell>
          <cell r="J231">
            <v>3.2</v>
          </cell>
          <cell r="K231">
            <v>4.8</v>
          </cell>
          <cell r="L231">
            <v>1.1072</v>
          </cell>
          <cell r="M231">
            <v>3.1</v>
          </cell>
          <cell r="N231">
            <v>4.5</v>
          </cell>
        </row>
        <row r="232">
          <cell r="A232">
            <v>231</v>
          </cell>
          <cell r="B232" t="str">
            <v>231</v>
          </cell>
          <cell r="C232">
            <v>8</v>
          </cell>
          <cell r="D232" t="str">
            <v>SURG</v>
          </cell>
          <cell r="E232" t="str">
            <v>LOCAL EXCISION &amp; REMOVAL OF INT FIX DEVICES EXCEPT HIP &amp; FEMUR</v>
          </cell>
          <cell r="F232">
            <v>1.3825000000000001</v>
          </cell>
          <cell r="G232">
            <v>3.2</v>
          </cell>
          <cell r="H232">
            <v>4.8</v>
          </cell>
          <cell r="I232">
            <v>1.3623000000000001</v>
          </cell>
          <cell r="J232">
            <v>3.1</v>
          </cell>
          <cell r="K232">
            <v>4.5999999999999996</v>
          </cell>
          <cell r="L232">
            <v>1.2923</v>
          </cell>
          <cell r="M232">
            <v>3</v>
          </cell>
          <cell r="N232">
            <v>4.5999999999999996</v>
          </cell>
        </row>
        <row r="233">
          <cell r="A233">
            <v>232</v>
          </cell>
          <cell r="B233" t="str">
            <v>232</v>
          </cell>
          <cell r="C233">
            <v>8</v>
          </cell>
          <cell r="D233" t="str">
            <v>SURG</v>
          </cell>
          <cell r="E233" t="str">
            <v>ARTHROSCOPY</v>
          </cell>
          <cell r="F233">
            <v>1.0828</v>
          </cell>
          <cell r="G233">
            <v>2.2999999999999998</v>
          </cell>
          <cell r="H233">
            <v>3.6</v>
          </cell>
          <cell r="I233">
            <v>1.1567000000000001</v>
          </cell>
          <cell r="J233">
            <v>2.4</v>
          </cell>
          <cell r="K233">
            <v>4.0999999999999996</v>
          </cell>
          <cell r="L233">
            <v>1.0891999999999999</v>
          </cell>
          <cell r="M233">
            <v>2.2999999999999998</v>
          </cell>
          <cell r="N233">
            <v>3.8</v>
          </cell>
        </row>
        <row r="234">
          <cell r="A234">
            <v>233</v>
          </cell>
          <cell r="B234" t="str">
            <v>233</v>
          </cell>
          <cell r="C234">
            <v>8</v>
          </cell>
          <cell r="D234" t="str">
            <v>SURG</v>
          </cell>
          <cell r="E234" t="str">
            <v>OTHER MUSCULOSKELET SYS &amp; CONN TISS O.R. PROC W CC</v>
          </cell>
          <cell r="F234">
            <v>2.089</v>
          </cell>
          <cell r="G234">
            <v>5.3</v>
          </cell>
          <cell r="H234">
            <v>7.7</v>
          </cell>
          <cell r="I234">
            <v>2.0424000000000002</v>
          </cell>
          <cell r="J234">
            <v>5.3</v>
          </cell>
          <cell r="K234">
            <v>7.5</v>
          </cell>
          <cell r="L234">
            <v>2.0628000000000002</v>
          </cell>
          <cell r="M234">
            <v>5.3</v>
          </cell>
          <cell r="N234">
            <v>7.6</v>
          </cell>
        </row>
        <row r="235">
          <cell r="A235">
            <v>234</v>
          </cell>
          <cell r="B235" t="str">
            <v>234</v>
          </cell>
          <cell r="C235">
            <v>8</v>
          </cell>
          <cell r="D235" t="str">
            <v>SURG</v>
          </cell>
          <cell r="E235" t="str">
            <v>OTHER MUSCULOSKELET SYS &amp; CONN TISS O.R. PROC W/O CC</v>
          </cell>
          <cell r="F235">
            <v>1.2661</v>
          </cell>
          <cell r="G235">
            <v>2.7</v>
          </cell>
          <cell r="H235">
            <v>3.6</v>
          </cell>
          <cell r="I235">
            <v>1.2450000000000001</v>
          </cell>
          <cell r="J235">
            <v>2.7</v>
          </cell>
          <cell r="K235">
            <v>3.5</v>
          </cell>
          <cell r="L235">
            <v>1.1731</v>
          </cell>
          <cell r="M235">
            <v>2.8</v>
          </cell>
          <cell r="N235">
            <v>3.6</v>
          </cell>
        </row>
        <row r="236">
          <cell r="A236">
            <v>235</v>
          </cell>
          <cell r="B236" t="str">
            <v>235</v>
          </cell>
          <cell r="C236">
            <v>8</v>
          </cell>
          <cell r="D236" t="str">
            <v>MED</v>
          </cell>
          <cell r="E236" t="str">
            <v>FRACTURES OF FEMUR</v>
          </cell>
          <cell r="F236">
            <v>0.75819999999999999</v>
          </cell>
          <cell r="G236">
            <v>3.8</v>
          </cell>
          <cell r="H236">
            <v>5.2</v>
          </cell>
          <cell r="I236">
            <v>0.74790000000000001</v>
          </cell>
          <cell r="J236">
            <v>3.8</v>
          </cell>
          <cell r="K236">
            <v>5.0999999999999996</v>
          </cell>
          <cell r="L236">
            <v>0.75239999999999996</v>
          </cell>
          <cell r="M236">
            <v>3.9</v>
          </cell>
          <cell r="N236">
            <v>5.4</v>
          </cell>
        </row>
        <row r="237">
          <cell r="A237">
            <v>236</v>
          </cell>
          <cell r="B237" t="str">
            <v>236</v>
          </cell>
          <cell r="C237">
            <v>8</v>
          </cell>
          <cell r="D237" t="str">
            <v>MED</v>
          </cell>
          <cell r="E237" t="str">
            <v>FRACTURES OF HIP &amp; PELVIS</v>
          </cell>
          <cell r="F237">
            <v>0.7218</v>
          </cell>
          <cell r="G237">
            <v>4</v>
          </cell>
          <cell r="H237">
            <v>5</v>
          </cell>
          <cell r="I237">
            <v>0.7157</v>
          </cell>
          <cell r="J237">
            <v>3.9</v>
          </cell>
          <cell r="K237">
            <v>5</v>
          </cell>
          <cell r="L237">
            <v>0.72430000000000005</v>
          </cell>
          <cell r="M237">
            <v>4.0999999999999996</v>
          </cell>
          <cell r="N237">
            <v>5.3</v>
          </cell>
        </row>
        <row r="238">
          <cell r="A238">
            <v>237</v>
          </cell>
          <cell r="B238" t="str">
            <v>237</v>
          </cell>
          <cell r="C238">
            <v>8</v>
          </cell>
          <cell r="D238" t="str">
            <v>MED</v>
          </cell>
          <cell r="E238" t="str">
            <v>SPRAINS, STRAINS, &amp; DISLOCATIONS OF HIP, PELVIS &amp; THIGH</v>
          </cell>
          <cell r="F238">
            <v>0.56810000000000005</v>
          </cell>
          <cell r="G238">
            <v>3</v>
          </cell>
          <cell r="H238">
            <v>3.7</v>
          </cell>
          <cell r="I238">
            <v>0.54510000000000003</v>
          </cell>
          <cell r="J238">
            <v>2.9</v>
          </cell>
          <cell r="K238">
            <v>3.6</v>
          </cell>
          <cell r="L238">
            <v>0.53839999999999999</v>
          </cell>
          <cell r="M238">
            <v>2.9</v>
          </cell>
          <cell r="N238">
            <v>3.7</v>
          </cell>
        </row>
        <row r="239">
          <cell r="A239">
            <v>238</v>
          </cell>
          <cell r="B239" t="str">
            <v>238</v>
          </cell>
          <cell r="C239">
            <v>8</v>
          </cell>
          <cell r="D239" t="str">
            <v>MED</v>
          </cell>
          <cell r="E239" t="str">
            <v>OSTEOMYELITIS</v>
          </cell>
          <cell r="F239">
            <v>1.3495999999999999</v>
          </cell>
          <cell r="G239">
            <v>6.4</v>
          </cell>
          <cell r="H239">
            <v>8.6</v>
          </cell>
          <cell r="I239">
            <v>1.2830999999999999</v>
          </cell>
          <cell r="J239">
            <v>6.4</v>
          </cell>
          <cell r="K239">
            <v>8.4</v>
          </cell>
          <cell r="L239">
            <v>1.3409</v>
          </cell>
          <cell r="M239">
            <v>6.7</v>
          </cell>
          <cell r="N239">
            <v>8.9</v>
          </cell>
        </row>
        <row r="240">
          <cell r="A240">
            <v>239</v>
          </cell>
          <cell r="B240" t="str">
            <v>239</v>
          </cell>
          <cell r="C240">
            <v>8</v>
          </cell>
          <cell r="D240" t="str">
            <v>MED</v>
          </cell>
          <cell r="E240" t="str">
            <v>PATHOLOGICAL FRACTURES &amp; MUSCULOSKELETAL &amp; CONN TISS MALIGNANCY</v>
          </cell>
          <cell r="F240">
            <v>0.97450000000000003</v>
          </cell>
          <cell r="G240">
            <v>4.9000000000000004</v>
          </cell>
          <cell r="H240">
            <v>6.2</v>
          </cell>
          <cell r="I240">
            <v>0.96599999999999997</v>
          </cell>
          <cell r="J240">
            <v>4.9000000000000004</v>
          </cell>
          <cell r="K240">
            <v>6.3</v>
          </cell>
          <cell r="L240">
            <v>0.96530000000000005</v>
          </cell>
          <cell r="M240">
            <v>5</v>
          </cell>
          <cell r="N240">
            <v>6.4</v>
          </cell>
        </row>
        <row r="241">
          <cell r="A241">
            <v>240</v>
          </cell>
          <cell r="B241" t="str">
            <v>240</v>
          </cell>
          <cell r="C241">
            <v>8</v>
          </cell>
          <cell r="D241" t="str">
            <v>MED</v>
          </cell>
          <cell r="E241" t="str">
            <v>CONNECTIVE TISSUE DISORDERS W CC</v>
          </cell>
          <cell r="F241">
            <v>1.2712000000000001</v>
          </cell>
          <cell r="G241">
            <v>4.9000000000000004</v>
          </cell>
          <cell r="H241">
            <v>6.6</v>
          </cell>
          <cell r="I241">
            <v>1.2327999999999999</v>
          </cell>
          <cell r="J241">
            <v>5</v>
          </cell>
          <cell r="K241">
            <v>6.7</v>
          </cell>
          <cell r="L241">
            <v>1.2252000000000001</v>
          </cell>
          <cell r="M241">
            <v>5</v>
          </cell>
          <cell r="N241">
            <v>6.7</v>
          </cell>
        </row>
        <row r="242">
          <cell r="A242">
            <v>241</v>
          </cell>
          <cell r="B242" t="str">
            <v>241</v>
          </cell>
          <cell r="C242">
            <v>8</v>
          </cell>
          <cell r="D242" t="str">
            <v>MED</v>
          </cell>
          <cell r="E242" t="str">
            <v>CONNECTIVE TISSUE DISORDERS W/O CC</v>
          </cell>
          <cell r="F242">
            <v>0.61770000000000003</v>
          </cell>
          <cell r="G242">
            <v>3.1</v>
          </cell>
          <cell r="H242">
            <v>3.9</v>
          </cell>
          <cell r="I242">
            <v>0.6089</v>
          </cell>
          <cell r="J242">
            <v>3.2</v>
          </cell>
          <cell r="K242">
            <v>4</v>
          </cell>
          <cell r="L242">
            <v>0.59030000000000005</v>
          </cell>
          <cell r="M242">
            <v>3.1</v>
          </cell>
          <cell r="N242">
            <v>4</v>
          </cell>
        </row>
        <row r="243">
          <cell r="A243">
            <v>242</v>
          </cell>
          <cell r="B243" t="str">
            <v>242</v>
          </cell>
          <cell r="C243">
            <v>8</v>
          </cell>
          <cell r="D243" t="str">
            <v>MED</v>
          </cell>
          <cell r="E243" t="str">
            <v>SEPTIC ARTHRITIS</v>
          </cell>
          <cell r="F243">
            <v>1.0724</v>
          </cell>
          <cell r="G243">
            <v>5.0999999999999996</v>
          </cell>
          <cell r="H243">
            <v>6.6</v>
          </cell>
          <cell r="I243">
            <v>1.0167999999999999</v>
          </cell>
          <cell r="J243">
            <v>5.0999999999999996</v>
          </cell>
          <cell r="K243">
            <v>6.7</v>
          </cell>
          <cell r="L243">
            <v>1.0370999999999999</v>
          </cell>
          <cell r="M243">
            <v>5.2</v>
          </cell>
          <cell r="N243">
            <v>6.8</v>
          </cell>
        </row>
        <row r="244">
          <cell r="A244">
            <v>243</v>
          </cell>
          <cell r="B244" t="str">
            <v>243</v>
          </cell>
          <cell r="C244">
            <v>8</v>
          </cell>
          <cell r="D244" t="str">
            <v>MED</v>
          </cell>
          <cell r="E244" t="str">
            <v>MEDICAL BACK PROBLEMS</v>
          </cell>
          <cell r="F244">
            <v>0.72619999999999996</v>
          </cell>
          <cell r="G244">
            <v>3.7</v>
          </cell>
          <cell r="H244">
            <v>4.7</v>
          </cell>
          <cell r="I244">
            <v>0.71640000000000004</v>
          </cell>
          <cell r="J244">
            <v>3.7</v>
          </cell>
          <cell r="K244">
            <v>4.7</v>
          </cell>
          <cell r="L244">
            <v>0.71419999999999995</v>
          </cell>
          <cell r="M244">
            <v>3.8</v>
          </cell>
          <cell r="N244">
            <v>4.9000000000000004</v>
          </cell>
        </row>
        <row r="245">
          <cell r="A245">
            <v>244</v>
          </cell>
          <cell r="B245" t="str">
            <v>244</v>
          </cell>
          <cell r="C245">
            <v>8</v>
          </cell>
          <cell r="D245" t="str">
            <v>MED</v>
          </cell>
          <cell r="E245" t="str">
            <v>BONE DISEASES &amp; SPECIFIC ARTHROPATHIES W CC</v>
          </cell>
          <cell r="F245">
            <v>0.71550000000000002</v>
          </cell>
          <cell r="G245">
            <v>3.7</v>
          </cell>
          <cell r="H245">
            <v>4.8</v>
          </cell>
          <cell r="I245">
            <v>0.70240000000000002</v>
          </cell>
          <cell r="J245">
            <v>3.8</v>
          </cell>
          <cell r="K245">
            <v>4.8</v>
          </cell>
          <cell r="L245">
            <v>0.70479999999999998</v>
          </cell>
          <cell r="M245">
            <v>3.9</v>
          </cell>
          <cell r="N245">
            <v>5</v>
          </cell>
        </row>
        <row r="246">
          <cell r="A246">
            <v>245</v>
          </cell>
          <cell r="B246" t="str">
            <v>245</v>
          </cell>
          <cell r="C246">
            <v>8</v>
          </cell>
          <cell r="D246" t="str">
            <v>MED</v>
          </cell>
          <cell r="E246" t="str">
            <v>BONE DISEASES &amp; SPECIFIC ARTHROPATHIES W/O CC</v>
          </cell>
          <cell r="F246">
            <v>0.48320000000000002</v>
          </cell>
          <cell r="G246">
            <v>2.8</v>
          </cell>
          <cell r="H246">
            <v>3.6</v>
          </cell>
          <cell r="I246">
            <v>0.48010000000000003</v>
          </cell>
          <cell r="J246">
            <v>2.8</v>
          </cell>
          <cell r="K246">
            <v>3.6</v>
          </cell>
          <cell r="L246">
            <v>0.49390000000000001</v>
          </cell>
          <cell r="M246">
            <v>2.9</v>
          </cell>
          <cell r="N246">
            <v>3.7</v>
          </cell>
        </row>
        <row r="247">
          <cell r="A247">
            <v>246</v>
          </cell>
          <cell r="B247" t="str">
            <v>246</v>
          </cell>
          <cell r="C247">
            <v>8</v>
          </cell>
          <cell r="D247" t="str">
            <v>MED</v>
          </cell>
          <cell r="E247" t="str">
            <v>NON-SPECIFIC ARTHROPATHIES</v>
          </cell>
          <cell r="F247">
            <v>0.55700000000000005</v>
          </cell>
          <cell r="G247">
            <v>2.9</v>
          </cell>
          <cell r="H247">
            <v>3.6</v>
          </cell>
          <cell r="I247">
            <v>0.55449999999999999</v>
          </cell>
          <cell r="J247">
            <v>3</v>
          </cell>
          <cell r="K247">
            <v>3.7</v>
          </cell>
          <cell r="L247">
            <v>0.56469999999999998</v>
          </cell>
          <cell r="M247">
            <v>3.1</v>
          </cell>
          <cell r="N247">
            <v>3.9</v>
          </cell>
        </row>
        <row r="248">
          <cell r="A248">
            <v>247</v>
          </cell>
          <cell r="B248" t="str">
            <v>247</v>
          </cell>
          <cell r="C248">
            <v>8</v>
          </cell>
          <cell r="D248" t="str">
            <v>MED</v>
          </cell>
          <cell r="E248" t="str">
            <v>SIGNS &amp; SYMPTOMS OF MUSCULOSKELETAL SYSTEM &amp; CONN TISSUE</v>
          </cell>
          <cell r="F248">
            <v>0.5696</v>
          </cell>
          <cell r="G248">
            <v>2.6</v>
          </cell>
          <cell r="H248">
            <v>3.5</v>
          </cell>
          <cell r="I248">
            <v>0.55630000000000002</v>
          </cell>
          <cell r="J248">
            <v>2.6</v>
          </cell>
          <cell r="K248">
            <v>3.4</v>
          </cell>
          <cell r="L248">
            <v>0.5534</v>
          </cell>
          <cell r="M248">
            <v>2.6</v>
          </cell>
          <cell r="N248">
            <v>3.5</v>
          </cell>
        </row>
        <row r="249">
          <cell r="A249">
            <v>248</v>
          </cell>
          <cell r="B249" t="str">
            <v>248</v>
          </cell>
          <cell r="C249">
            <v>8</v>
          </cell>
          <cell r="D249" t="str">
            <v>MED</v>
          </cell>
          <cell r="E249" t="str">
            <v>TENDONITIS, MYOSITIS &amp; BURSITIS</v>
          </cell>
          <cell r="F249">
            <v>0.78639999999999999</v>
          </cell>
          <cell r="G249">
            <v>3.7</v>
          </cell>
          <cell r="H249">
            <v>4.8</v>
          </cell>
          <cell r="I249">
            <v>0.75539999999999996</v>
          </cell>
          <cell r="J249">
            <v>3.6</v>
          </cell>
          <cell r="K249">
            <v>4.5999999999999996</v>
          </cell>
          <cell r="L249">
            <v>0.74450000000000005</v>
          </cell>
          <cell r="M249">
            <v>3.6</v>
          </cell>
          <cell r="N249">
            <v>4.7</v>
          </cell>
        </row>
        <row r="250">
          <cell r="A250">
            <v>249</v>
          </cell>
          <cell r="B250" t="str">
            <v>249</v>
          </cell>
          <cell r="C250">
            <v>8</v>
          </cell>
          <cell r="D250" t="str">
            <v>MED</v>
          </cell>
          <cell r="E250" t="str">
            <v>AFTERCARE, MUSCULOSKELETAL SYSTEM &amp; CONNECTIVE TISSUE</v>
          </cell>
          <cell r="F250">
            <v>0.69130000000000003</v>
          </cell>
          <cell r="G250">
            <v>2.6</v>
          </cell>
          <cell r="H250">
            <v>3.8</v>
          </cell>
          <cell r="I250">
            <v>0.65039999999999998</v>
          </cell>
          <cell r="J250">
            <v>2.5</v>
          </cell>
          <cell r="K250">
            <v>3.5</v>
          </cell>
          <cell r="L250">
            <v>0.65200000000000002</v>
          </cell>
          <cell r="M250">
            <v>2.6</v>
          </cell>
          <cell r="N250">
            <v>3.6</v>
          </cell>
        </row>
        <row r="251">
          <cell r="A251">
            <v>250</v>
          </cell>
          <cell r="B251" t="str">
            <v>250</v>
          </cell>
          <cell r="C251">
            <v>8</v>
          </cell>
          <cell r="D251" t="str">
            <v>MED</v>
          </cell>
          <cell r="E251" t="str">
            <v>FX, SPRN, STRN &amp; DISL OF FOREARM, HAND, FOOT AGE &gt;17 W CC</v>
          </cell>
          <cell r="F251">
            <v>0.69289999999999996</v>
          </cell>
          <cell r="G251">
            <v>3.3</v>
          </cell>
          <cell r="H251">
            <v>4.3</v>
          </cell>
          <cell r="I251">
            <v>0.67</v>
          </cell>
          <cell r="J251">
            <v>3.2</v>
          </cell>
          <cell r="K251">
            <v>4.0999999999999996</v>
          </cell>
          <cell r="L251">
            <v>0.67520000000000002</v>
          </cell>
          <cell r="M251">
            <v>3.2</v>
          </cell>
          <cell r="N251">
            <v>4.2</v>
          </cell>
        </row>
        <row r="252">
          <cell r="A252">
            <v>251</v>
          </cell>
          <cell r="B252" t="str">
            <v>251</v>
          </cell>
          <cell r="C252">
            <v>8</v>
          </cell>
          <cell r="D252" t="str">
            <v>MED</v>
          </cell>
          <cell r="E252" t="str">
            <v>FX, SPRN, STRN &amp; DISL OF FOREARM, HAND, FOOT AGE &gt;17 W/O CC</v>
          </cell>
          <cell r="F252">
            <v>0.4995</v>
          </cell>
          <cell r="G252">
            <v>2.4</v>
          </cell>
          <cell r="H252">
            <v>3</v>
          </cell>
          <cell r="I252">
            <v>0.46079999999999999</v>
          </cell>
          <cell r="J252">
            <v>2.2999999999999998</v>
          </cell>
          <cell r="K252">
            <v>2.9</v>
          </cell>
          <cell r="L252">
            <v>0.46210000000000001</v>
          </cell>
          <cell r="M252">
            <v>2.2999999999999998</v>
          </cell>
          <cell r="N252">
            <v>3</v>
          </cell>
        </row>
        <row r="253">
          <cell r="A253">
            <v>252</v>
          </cell>
          <cell r="B253" t="str">
            <v>252</v>
          </cell>
          <cell r="C253">
            <v>8</v>
          </cell>
          <cell r="D253" t="str">
            <v>MED</v>
          </cell>
          <cell r="E253" t="str">
            <v>FX, SPRN, STRN &amp; DISL OF FOREARM, HAND, FOOT AGE 0-17</v>
          </cell>
          <cell r="F253">
            <v>0.25380000000000003</v>
          </cell>
          <cell r="G253">
            <v>1.8</v>
          </cell>
          <cell r="H253">
            <v>1.8</v>
          </cell>
          <cell r="I253">
            <v>0.25369999999999998</v>
          </cell>
          <cell r="J253">
            <v>1.8</v>
          </cell>
          <cell r="K253">
            <v>1.8</v>
          </cell>
          <cell r="L253">
            <v>0.25209999999999999</v>
          </cell>
          <cell r="M253">
            <v>1.8</v>
          </cell>
          <cell r="N253">
            <v>1.8</v>
          </cell>
        </row>
        <row r="254">
          <cell r="A254">
            <v>253</v>
          </cell>
          <cell r="B254" t="str">
            <v>253</v>
          </cell>
          <cell r="C254">
            <v>8</v>
          </cell>
          <cell r="D254" t="str">
            <v>MED</v>
          </cell>
          <cell r="E254" t="str">
            <v>FX, SPRN, STRN &amp; DISL OF UPARM,LOWLEG EX FOOT AGE &gt;17 W CC</v>
          </cell>
          <cell r="F254">
            <v>0.72529999999999994</v>
          </cell>
          <cell r="G254">
            <v>3.7</v>
          </cell>
          <cell r="H254">
            <v>4.7</v>
          </cell>
          <cell r="I254">
            <v>0.72609999999999997</v>
          </cell>
          <cell r="J254">
            <v>3.7</v>
          </cell>
          <cell r="K254">
            <v>4.8</v>
          </cell>
          <cell r="L254">
            <v>0.71809999999999996</v>
          </cell>
          <cell r="M254">
            <v>3.7</v>
          </cell>
          <cell r="N254">
            <v>4.9000000000000004</v>
          </cell>
        </row>
        <row r="255">
          <cell r="A255">
            <v>254</v>
          </cell>
          <cell r="B255" t="str">
            <v>254</v>
          </cell>
          <cell r="C255">
            <v>8</v>
          </cell>
          <cell r="D255" t="str">
            <v>MED</v>
          </cell>
          <cell r="E255" t="str">
            <v>FX, SPRN, STRN &amp; DISL OF UPARM,LOWLEG EX FOOT AGE &gt;17 W/O CC</v>
          </cell>
          <cell r="F255">
            <v>0.44130000000000003</v>
          </cell>
          <cell r="G255">
            <v>2.6</v>
          </cell>
          <cell r="H255">
            <v>3.2</v>
          </cell>
          <cell r="I255">
            <v>0.43390000000000001</v>
          </cell>
          <cell r="J255">
            <v>2.6</v>
          </cell>
          <cell r="K255">
            <v>3.2</v>
          </cell>
          <cell r="L255">
            <v>0.43090000000000001</v>
          </cell>
          <cell r="M255">
            <v>2.7</v>
          </cell>
          <cell r="N255">
            <v>3.4</v>
          </cell>
        </row>
        <row r="256">
          <cell r="A256">
            <v>255</v>
          </cell>
          <cell r="B256" t="str">
            <v>255</v>
          </cell>
          <cell r="C256">
            <v>8</v>
          </cell>
          <cell r="D256" t="str">
            <v>MED</v>
          </cell>
          <cell r="E256" t="str">
            <v>FX, SPRN, STRN &amp; DISL OF UPARM,LOWLEG EX FOOT AGE 0-17</v>
          </cell>
          <cell r="F256">
            <v>0.29559999999999997</v>
          </cell>
          <cell r="G256">
            <v>2.9</v>
          </cell>
          <cell r="H256">
            <v>2.9</v>
          </cell>
          <cell r="I256">
            <v>0.2954</v>
          </cell>
          <cell r="J256">
            <v>2.9</v>
          </cell>
          <cell r="K256">
            <v>2.9</v>
          </cell>
          <cell r="L256">
            <v>0.29349999999999998</v>
          </cell>
          <cell r="M256">
            <v>2.9</v>
          </cell>
          <cell r="N256">
            <v>2.9</v>
          </cell>
        </row>
        <row r="257">
          <cell r="A257">
            <v>256</v>
          </cell>
          <cell r="B257" t="str">
            <v>256</v>
          </cell>
          <cell r="C257">
            <v>8</v>
          </cell>
          <cell r="D257" t="str">
            <v>MED</v>
          </cell>
          <cell r="E257" t="str">
            <v>OTHER MUSCULOSKELETAL SYSTEM &amp; CONNECTIVE TISSUE DIAGNOSES</v>
          </cell>
          <cell r="F257">
            <v>0.79590000000000005</v>
          </cell>
          <cell r="G257">
            <v>3.8</v>
          </cell>
          <cell r="H257">
            <v>5.2</v>
          </cell>
          <cell r="I257">
            <v>0.76870000000000005</v>
          </cell>
          <cell r="J257">
            <v>3.8</v>
          </cell>
          <cell r="K257">
            <v>5.0999999999999996</v>
          </cell>
          <cell r="L257">
            <v>0.75829999999999997</v>
          </cell>
          <cell r="M257">
            <v>3.8</v>
          </cell>
          <cell r="N257">
            <v>5.0999999999999996</v>
          </cell>
        </row>
        <row r="258">
          <cell r="A258">
            <v>257</v>
          </cell>
          <cell r="B258" t="str">
            <v>257</v>
          </cell>
          <cell r="C258">
            <v>9</v>
          </cell>
          <cell r="D258" t="str">
            <v>SURG</v>
          </cell>
          <cell r="E258" t="str">
            <v>TOTAL MASTECTOMY FOR MALIGNANCY W CC</v>
          </cell>
          <cell r="F258">
            <v>0.91069999999999995</v>
          </cell>
          <cell r="G258">
            <v>2.2999999999999998</v>
          </cell>
          <cell r="H258">
            <v>2.8</v>
          </cell>
          <cell r="I258">
            <v>0.91339999999999999</v>
          </cell>
          <cell r="J258">
            <v>2.2999999999999998</v>
          </cell>
          <cell r="K258">
            <v>2.9</v>
          </cell>
          <cell r="L258">
            <v>0.91979999999999995</v>
          </cell>
          <cell r="M258">
            <v>2.4</v>
          </cell>
          <cell r="N258">
            <v>3</v>
          </cell>
        </row>
        <row r="259">
          <cell r="A259">
            <v>258</v>
          </cell>
          <cell r="B259" t="str">
            <v>258</v>
          </cell>
          <cell r="C259">
            <v>9</v>
          </cell>
          <cell r="D259" t="str">
            <v>SURG</v>
          </cell>
          <cell r="E259" t="str">
            <v>TOTAL MASTECTOMY FOR MALIGNANCY W/O CC</v>
          </cell>
          <cell r="F259">
            <v>0.72319999999999995</v>
          </cell>
          <cell r="G259">
            <v>1.8</v>
          </cell>
          <cell r="H259">
            <v>2</v>
          </cell>
          <cell r="I259">
            <v>0.72270000000000001</v>
          </cell>
          <cell r="J259">
            <v>1.8</v>
          </cell>
          <cell r="K259">
            <v>2.1</v>
          </cell>
          <cell r="L259">
            <v>0.7228</v>
          </cell>
          <cell r="M259">
            <v>1.9</v>
          </cell>
          <cell r="N259">
            <v>2.1</v>
          </cell>
        </row>
        <row r="260">
          <cell r="A260">
            <v>259</v>
          </cell>
          <cell r="B260" t="str">
            <v>259</v>
          </cell>
          <cell r="C260">
            <v>9</v>
          </cell>
          <cell r="D260" t="str">
            <v>SURG</v>
          </cell>
          <cell r="E260" t="str">
            <v>SUBTOTAL MASTECTOMY FOR MALIGNANCY W CC</v>
          </cell>
          <cell r="F260">
            <v>0.90680000000000005</v>
          </cell>
          <cell r="G260">
            <v>1.8</v>
          </cell>
          <cell r="H260">
            <v>2.8</v>
          </cell>
          <cell r="I260">
            <v>0.86729999999999996</v>
          </cell>
          <cell r="J260">
            <v>1.9</v>
          </cell>
          <cell r="K260">
            <v>2.8</v>
          </cell>
          <cell r="L260">
            <v>0.88370000000000004</v>
          </cell>
          <cell r="M260">
            <v>2</v>
          </cell>
          <cell r="N260">
            <v>3.1</v>
          </cell>
        </row>
        <row r="261">
          <cell r="A261">
            <v>260</v>
          </cell>
          <cell r="B261" t="str">
            <v>260</v>
          </cell>
          <cell r="C261">
            <v>9</v>
          </cell>
          <cell r="D261" t="str">
            <v>SURG</v>
          </cell>
          <cell r="E261" t="str">
            <v>SUBTOTAL MASTECTOMY FOR MALIGNANCY W/O CC</v>
          </cell>
          <cell r="F261">
            <v>0.6532</v>
          </cell>
          <cell r="G261">
            <v>1.3</v>
          </cell>
          <cell r="H261">
            <v>1.4</v>
          </cell>
          <cell r="I261">
            <v>0.64439999999999997</v>
          </cell>
          <cell r="J261">
            <v>1.3</v>
          </cell>
          <cell r="K261">
            <v>1.5</v>
          </cell>
          <cell r="L261">
            <v>0.62409999999999999</v>
          </cell>
          <cell r="M261">
            <v>1.4</v>
          </cell>
          <cell r="N261">
            <v>1.5</v>
          </cell>
        </row>
        <row r="262">
          <cell r="A262">
            <v>261</v>
          </cell>
          <cell r="B262" t="str">
            <v>261</v>
          </cell>
          <cell r="C262">
            <v>9</v>
          </cell>
          <cell r="D262" t="str">
            <v>SURG</v>
          </cell>
          <cell r="E262" t="str">
            <v>BREAST PROC FOR NON-MALIGNANCY EXCEPT BIOPSY &amp; LOCAL EXCISION</v>
          </cell>
          <cell r="F262">
            <v>0.93620000000000003</v>
          </cell>
          <cell r="G262">
            <v>1.7</v>
          </cell>
          <cell r="H262">
            <v>2.2000000000000002</v>
          </cell>
          <cell r="I262">
            <v>0.91879999999999995</v>
          </cell>
          <cell r="J262">
            <v>1.7</v>
          </cell>
          <cell r="K262">
            <v>2.2000000000000002</v>
          </cell>
          <cell r="L262">
            <v>0.91310000000000002</v>
          </cell>
          <cell r="M262">
            <v>1.7</v>
          </cell>
          <cell r="N262">
            <v>2.2000000000000002</v>
          </cell>
        </row>
        <row r="263">
          <cell r="A263">
            <v>262</v>
          </cell>
          <cell r="B263" t="str">
            <v>262</v>
          </cell>
          <cell r="C263">
            <v>9</v>
          </cell>
          <cell r="D263" t="str">
            <v>SURG</v>
          </cell>
          <cell r="E263" t="str">
            <v>BREAST BIOPSY &amp; LOCAL EXCISION FOR NON-MALIGNANCY</v>
          </cell>
          <cell r="F263">
            <v>0.87539999999999996</v>
          </cell>
          <cell r="G263">
            <v>2.7</v>
          </cell>
          <cell r="H263">
            <v>3.8</v>
          </cell>
          <cell r="I263">
            <v>0.83919999999999995</v>
          </cell>
          <cell r="J263">
            <v>2.7</v>
          </cell>
          <cell r="K263">
            <v>3.9</v>
          </cell>
          <cell r="L263">
            <v>0.87290000000000001</v>
          </cell>
          <cell r="M263">
            <v>2.9</v>
          </cell>
          <cell r="N263">
            <v>4.2</v>
          </cell>
        </row>
        <row r="264">
          <cell r="A264">
            <v>263</v>
          </cell>
          <cell r="B264" t="str">
            <v>263</v>
          </cell>
          <cell r="C264">
            <v>9</v>
          </cell>
          <cell r="D264" t="str">
            <v>SURG</v>
          </cell>
          <cell r="E264" t="str">
            <v>SKIN GRAFT &amp;/OR DEBRID FOR SKN ULCER OR CELLULITIS W CC</v>
          </cell>
          <cell r="F264">
            <v>2.1219000000000001</v>
          </cell>
          <cell r="G264">
            <v>8.9</v>
          </cell>
          <cell r="H264">
            <v>12.2</v>
          </cell>
          <cell r="I264">
            <v>2.0609000000000002</v>
          </cell>
          <cell r="J264">
            <v>8.6999999999999993</v>
          </cell>
          <cell r="K264">
            <v>11.8</v>
          </cell>
          <cell r="L264">
            <v>2.0064000000000002</v>
          </cell>
          <cell r="M264">
            <v>8.8000000000000007</v>
          </cell>
          <cell r="N264">
            <v>11.9</v>
          </cell>
        </row>
        <row r="265">
          <cell r="A265">
            <v>264</v>
          </cell>
          <cell r="B265" t="str">
            <v>264</v>
          </cell>
          <cell r="C265">
            <v>9</v>
          </cell>
          <cell r="D265" t="str">
            <v>SURG</v>
          </cell>
          <cell r="E265" t="str">
            <v>SKIN GRAFT &amp;/OR DEBRID FOR SKN ULCER OR CELLULITIS W/O CC</v>
          </cell>
          <cell r="F265">
            <v>1.1478999999999999</v>
          </cell>
          <cell r="G265">
            <v>5.4</v>
          </cell>
          <cell r="H265">
            <v>7.2</v>
          </cell>
          <cell r="I265">
            <v>1.1215999999999999</v>
          </cell>
          <cell r="J265">
            <v>5.3</v>
          </cell>
          <cell r="K265">
            <v>7.1</v>
          </cell>
          <cell r="L265">
            <v>1.109</v>
          </cell>
          <cell r="M265">
            <v>5.4</v>
          </cell>
          <cell r="N265">
            <v>7.2</v>
          </cell>
        </row>
        <row r="266">
          <cell r="A266">
            <v>265</v>
          </cell>
          <cell r="B266" t="str">
            <v>265</v>
          </cell>
          <cell r="C266">
            <v>9</v>
          </cell>
          <cell r="D266" t="str">
            <v>SURG</v>
          </cell>
          <cell r="E266" t="str">
            <v>SKIN GRAFT &amp;/OR DEBRID EXCEPT FOR SKIN ULCER OR CELLULITIS W CC</v>
          </cell>
          <cell r="F266">
            <v>1.5308999999999999</v>
          </cell>
          <cell r="G266">
            <v>4.3</v>
          </cell>
          <cell r="H266">
            <v>6.6</v>
          </cell>
          <cell r="I266">
            <v>1.5649999999999999</v>
          </cell>
          <cell r="J266">
            <v>4.4000000000000004</v>
          </cell>
          <cell r="K266">
            <v>7</v>
          </cell>
          <cell r="L266">
            <v>1.4796</v>
          </cell>
          <cell r="M266">
            <v>4.2</v>
          </cell>
          <cell r="N266">
            <v>6.5</v>
          </cell>
        </row>
        <row r="267">
          <cell r="A267">
            <v>266</v>
          </cell>
          <cell r="B267" t="str">
            <v>266</v>
          </cell>
          <cell r="C267">
            <v>9</v>
          </cell>
          <cell r="D267" t="str">
            <v>SURG</v>
          </cell>
          <cell r="E267" t="str">
            <v>SKIN GRAFT &amp;/OR DEBRID EXCEPT FOR SKIN ULCER OR CELLULITIS W/O CC</v>
          </cell>
          <cell r="F267">
            <v>0.87070000000000003</v>
          </cell>
          <cell r="G267">
            <v>2.4</v>
          </cell>
          <cell r="H267">
            <v>3.3</v>
          </cell>
          <cell r="I267">
            <v>0.84950000000000003</v>
          </cell>
          <cell r="J267">
            <v>2.4</v>
          </cell>
          <cell r="K267">
            <v>3.3</v>
          </cell>
          <cell r="L267">
            <v>0.82620000000000005</v>
          </cell>
          <cell r="M267">
            <v>2.5</v>
          </cell>
          <cell r="N267">
            <v>3.4</v>
          </cell>
        </row>
        <row r="268">
          <cell r="A268">
            <v>267</v>
          </cell>
          <cell r="B268" t="str">
            <v>267</v>
          </cell>
          <cell r="C268">
            <v>9</v>
          </cell>
          <cell r="D268" t="str">
            <v>SURG</v>
          </cell>
          <cell r="E268" t="str">
            <v>PERIANAL &amp; PILONIDAL PROCEDURES</v>
          </cell>
          <cell r="F268">
            <v>1.0791999999999999</v>
          </cell>
          <cell r="G268">
            <v>3.1</v>
          </cell>
          <cell r="H268">
            <v>5.2</v>
          </cell>
          <cell r="I268">
            <v>0.98150000000000004</v>
          </cell>
          <cell r="J268">
            <v>2.9</v>
          </cell>
          <cell r="K268">
            <v>4.0999999999999996</v>
          </cell>
          <cell r="L268">
            <v>0.92930000000000001</v>
          </cell>
          <cell r="M268">
            <v>2.9</v>
          </cell>
          <cell r="N268">
            <v>4.5999999999999996</v>
          </cell>
        </row>
        <row r="269">
          <cell r="A269">
            <v>268</v>
          </cell>
          <cell r="B269" t="str">
            <v>268</v>
          </cell>
          <cell r="C269">
            <v>9</v>
          </cell>
          <cell r="D269" t="str">
            <v>SURG</v>
          </cell>
          <cell r="E269" t="str">
            <v>SKIN, SUBCUTANEOUS TISSUE &amp; BREAST PLASTIC PROCEDURES</v>
          </cell>
          <cell r="F269">
            <v>1.1405000000000001</v>
          </cell>
          <cell r="G269">
            <v>2.4</v>
          </cell>
          <cell r="H269">
            <v>3.7</v>
          </cell>
          <cell r="I269">
            <v>1.1979</v>
          </cell>
          <cell r="J269">
            <v>2.4</v>
          </cell>
          <cell r="K269">
            <v>3.8</v>
          </cell>
          <cell r="L269">
            <v>1.0669</v>
          </cell>
          <cell r="M269">
            <v>2.2999999999999998</v>
          </cell>
          <cell r="N269">
            <v>3.6</v>
          </cell>
        </row>
        <row r="270">
          <cell r="A270">
            <v>269</v>
          </cell>
          <cell r="B270" t="str">
            <v>269</v>
          </cell>
          <cell r="C270">
            <v>9</v>
          </cell>
          <cell r="D270" t="str">
            <v>SURG</v>
          </cell>
          <cell r="E270" t="str">
            <v>OTHER SKIN, SUBCUT TISS &amp; BREAST PROC W CC</v>
          </cell>
          <cell r="F270">
            <v>1.7003999999999999</v>
          </cell>
          <cell r="G270">
            <v>5.8</v>
          </cell>
          <cell r="H270">
            <v>8.3000000000000007</v>
          </cell>
          <cell r="I270">
            <v>1.6147</v>
          </cell>
          <cell r="J270">
            <v>5.6</v>
          </cell>
          <cell r="K270">
            <v>7.9</v>
          </cell>
          <cell r="L270">
            <v>1.5798000000000001</v>
          </cell>
          <cell r="M270">
            <v>5.6</v>
          </cell>
          <cell r="N270">
            <v>7.9</v>
          </cell>
        </row>
        <row r="271">
          <cell r="A271">
            <v>270</v>
          </cell>
          <cell r="B271" t="str">
            <v>270</v>
          </cell>
          <cell r="C271">
            <v>9</v>
          </cell>
          <cell r="D271" t="str">
            <v>SURG</v>
          </cell>
          <cell r="E271" t="str">
            <v>OTHER SKIN, SUBCUT TISS &amp; BREAST PROC W/O CC</v>
          </cell>
          <cell r="F271">
            <v>0.76700000000000002</v>
          </cell>
          <cell r="G271">
            <v>2.2999999999999998</v>
          </cell>
          <cell r="H271">
            <v>3.3</v>
          </cell>
          <cell r="I271">
            <v>0.74470000000000003</v>
          </cell>
          <cell r="J271">
            <v>2.2000000000000002</v>
          </cell>
          <cell r="K271">
            <v>3.1</v>
          </cell>
          <cell r="L271">
            <v>0.72060000000000002</v>
          </cell>
          <cell r="M271">
            <v>2.2000000000000002</v>
          </cell>
          <cell r="N271">
            <v>3.1</v>
          </cell>
        </row>
        <row r="272">
          <cell r="A272">
            <v>271</v>
          </cell>
          <cell r="B272" t="str">
            <v>271</v>
          </cell>
          <cell r="C272">
            <v>9</v>
          </cell>
          <cell r="D272" t="str">
            <v>MED</v>
          </cell>
          <cell r="E272" t="str">
            <v>SKIN ULCERS</v>
          </cell>
          <cell r="F272">
            <v>1.0104</v>
          </cell>
          <cell r="G272">
            <v>5.5</v>
          </cell>
          <cell r="H272">
            <v>7.1</v>
          </cell>
          <cell r="I272">
            <v>0.99050000000000005</v>
          </cell>
          <cell r="J272">
            <v>5.6</v>
          </cell>
          <cell r="K272">
            <v>7.1</v>
          </cell>
          <cell r="L272">
            <v>1.0006999999999999</v>
          </cell>
          <cell r="M272">
            <v>5.7</v>
          </cell>
          <cell r="N272">
            <v>7.2</v>
          </cell>
        </row>
        <row r="273">
          <cell r="A273">
            <v>272</v>
          </cell>
          <cell r="B273" t="str">
            <v>272</v>
          </cell>
          <cell r="C273">
            <v>9</v>
          </cell>
          <cell r="D273" t="str">
            <v>MED</v>
          </cell>
          <cell r="E273" t="str">
            <v>MAJOR SKIN DISORDERS W CC</v>
          </cell>
          <cell r="F273">
            <v>0.99939999999999996</v>
          </cell>
          <cell r="G273">
            <v>4.8</v>
          </cell>
          <cell r="H273">
            <v>6.3</v>
          </cell>
          <cell r="I273">
            <v>1.0003</v>
          </cell>
          <cell r="J273">
            <v>4.8</v>
          </cell>
          <cell r="K273">
            <v>6.3</v>
          </cell>
          <cell r="L273">
            <v>1.0421</v>
          </cell>
          <cell r="M273">
            <v>4.9000000000000004</v>
          </cell>
          <cell r="N273">
            <v>6.4</v>
          </cell>
        </row>
        <row r="274">
          <cell r="A274">
            <v>273</v>
          </cell>
          <cell r="B274" t="str">
            <v>273</v>
          </cell>
          <cell r="C274">
            <v>9</v>
          </cell>
          <cell r="D274" t="str">
            <v>MED</v>
          </cell>
          <cell r="E274" t="str">
            <v>MAJOR SKIN DISORDERS W/O CC</v>
          </cell>
          <cell r="F274">
            <v>0.6179</v>
          </cell>
          <cell r="G274">
            <v>3.2</v>
          </cell>
          <cell r="H274">
            <v>4.2</v>
          </cell>
          <cell r="I274">
            <v>0.62749999999999995</v>
          </cell>
          <cell r="J274">
            <v>3.3</v>
          </cell>
          <cell r="K274">
            <v>4.4000000000000004</v>
          </cell>
          <cell r="L274">
            <v>0.626</v>
          </cell>
          <cell r="M274">
            <v>3.6</v>
          </cell>
          <cell r="N274">
            <v>4.8</v>
          </cell>
        </row>
        <row r="275">
          <cell r="A275">
            <v>274</v>
          </cell>
          <cell r="B275" t="str">
            <v>274</v>
          </cell>
          <cell r="C275">
            <v>9</v>
          </cell>
          <cell r="D275" t="str">
            <v>MED</v>
          </cell>
          <cell r="E275" t="str">
            <v>MALIGNANT BREAST DISORDERS W CC</v>
          </cell>
          <cell r="F275">
            <v>1.2060999999999999</v>
          </cell>
          <cell r="G275">
            <v>4.9000000000000004</v>
          </cell>
          <cell r="H275">
            <v>7</v>
          </cell>
          <cell r="I275">
            <v>1.1335</v>
          </cell>
          <cell r="J275">
            <v>4.7</v>
          </cell>
          <cell r="K275">
            <v>6.6</v>
          </cell>
          <cell r="L275">
            <v>1.1119000000000001</v>
          </cell>
          <cell r="M275">
            <v>4.8</v>
          </cell>
          <cell r="N275">
            <v>6.8</v>
          </cell>
        </row>
        <row r="276">
          <cell r="A276">
            <v>275</v>
          </cell>
          <cell r="B276" t="str">
            <v>275</v>
          </cell>
          <cell r="C276">
            <v>9</v>
          </cell>
          <cell r="D276" t="str">
            <v>MED</v>
          </cell>
          <cell r="E276" t="str">
            <v>MALIGNANT BREAST DISORDERS W/O CC</v>
          </cell>
          <cell r="F276">
            <v>0.53010000000000002</v>
          </cell>
          <cell r="G276">
            <v>2.4</v>
          </cell>
          <cell r="H276">
            <v>3.4</v>
          </cell>
          <cell r="I276">
            <v>0.63219999999999998</v>
          </cell>
          <cell r="J276">
            <v>2.6</v>
          </cell>
          <cell r="K276">
            <v>3.9</v>
          </cell>
          <cell r="L276">
            <v>0.53049999999999997</v>
          </cell>
          <cell r="M276">
            <v>2.6</v>
          </cell>
          <cell r="N276">
            <v>3.6</v>
          </cell>
        </row>
        <row r="277">
          <cell r="A277">
            <v>276</v>
          </cell>
          <cell r="B277" t="str">
            <v>276</v>
          </cell>
          <cell r="C277">
            <v>9</v>
          </cell>
          <cell r="D277" t="str">
            <v>MED</v>
          </cell>
          <cell r="E277" t="str">
            <v>NON-MALIGANT BREAST DISORDERS</v>
          </cell>
          <cell r="F277">
            <v>0.68989999999999996</v>
          </cell>
          <cell r="G277">
            <v>3.6</v>
          </cell>
          <cell r="H277">
            <v>4.5999999999999996</v>
          </cell>
          <cell r="I277">
            <v>0.65290000000000004</v>
          </cell>
          <cell r="J277">
            <v>3.5</v>
          </cell>
          <cell r="K277">
            <v>4.4000000000000004</v>
          </cell>
          <cell r="L277">
            <v>0.64070000000000005</v>
          </cell>
          <cell r="M277">
            <v>3.6</v>
          </cell>
          <cell r="N277">
            <v>4.5</v>
          </cell>
        </row>
        <row r="278">
          <cell r="A278">
            <v>277</v>
          </cell>
          <cell r="B278" t="str">
            <v>277</v>
          </cell>
          <cell r="C278">
            <v>9</v>
          </cell>
          <cell r="D278" t="str">
            <v>MED</v>
          </cell>
          <cell r="E278" t="str">
            <v>CELLULITIS AGE &gt;17 W CC</v>
          </cell>
          <cell r="F278">
            <v>0.83960000000000001</v>
          </cell>
          <cell r="G278">
            <v>4.7</v>
          </cell>
          <cell r="H278">
            <v>5.7</v>
          </cell>
          <cell r="I278">
            <v>0.83120000000000005</v>
          </cell>
          <cell r="J278">
            <v>4.7</v>
          </cell>
          <cell r="K278">
            <v>5.8</v>
          </cell>
          <cell r="L278">
            <v>0.83420000000000005</v>
          </cell>
          <cell r="M278">
            <v>4.8</v>
          </cell>
          <cell r="N278">
            <v>5.9</v>
          </cell>
        </row>
        <row r="279">
          <cell r="A279">
            <v>278</v>
          </cell>
          <cell r="B279" t="str">
            <v>278</v>
          </cell>
          <cell r="C279">
            <v>9</v>
          </cell>
          <cell r="D279" t="str">
            <v>MED</v>
          </cell>
          <cell r="E279" t="str">
            <v>CELLULITIS AGE &gt;17 W/O CC</v>
          </cell>
          <cell r="F279">
            <v>0.55220000000000002</v>
          </cell>
          <cell r="G279">
            <v>3.6</v>
          </cell>
          <cell r="H279">
            <v>4.3</v>
          </cell>
          <cell r="I279">
            <v>0.56210000000000004</v>
          </cell>
          <cell r="J279">
            <v>3.7</v>
          </cell>
          <cell r="K279">
            <v>4.4000000000000004</v>
          </cell>
          <cell r="L279">
            <v>0.55479999999999996</v>
          </cell>
          <cell r="M279">
            <v>3.8</v>
          </cell>
          <cell r="N279">
            <v>4.5</v>
          </cell>
        </row>
        <row r="280">
          <cell r="A280">
            <v>279</v>
          </cell>
          <cell r="B280" t="str">
            <v>279</v>
          </cell>
          <cell r="C280">
            <v>9</v>
          </cell>
          <cell r="D280" t="str">
            <v>MED</v>
          </cell>
          <cell r="E280" t="str">
            <v>CELLULITIS AGE 0-17</v>
          </cell>
          <cell r="F280">
            <v>0.66439999999999999</v>
          </cell>
          <cell r="G280">
            <v>4.2</v>
          </cell>
          <cell r="H280">
            <v>4.2</v>
          </cell>
          <cell r="I280">
            <v>0.66410000000000002</v>
          </cell>
          <cell r="J280">
            <v>4.0999999999999996</v>
          </cell>
          <cell r="K280">
            <v>5.0999999999999996</v>
          </cell>
          <cell r="L280">
            <v>0.66569999999999996</v>
          </cell>
          <cell r="M280">
            <v>4.3</v>
          </cell>
          <cell r="N280">
            <v>5</v>
          </cell>
        </row>
        <row r="281">
          <cell r="A281">
            <v>280</v>
          </cell>
          <cell r="B281" t="str">
            <v>280</v>
          </cell>
          <cell r="C281">
            <v>9</v>
          </cell>
          <cell r="D281" t="str">
            <v>MED</v>
          </cell>
          <cell r="E281" t="str">
            <v>TRAUMA TO THE SKIN, SUBCUT TISS &amp; BREAST AGE &gt;17 W CC</v>
          </cell>
          <cell r="F281">
            <v>0.67879999999999996</v>
          </cell>
          <cell r="G281">
            <v>3.2</v>
          </cell>
          <cell r="H281">
            <v>4.2</v>
          </cell>
          <cell r="I281">
            <v>0.67359999999999998</v>
          </cell>
          <cell r="J281">
            <v>3.3</v>
          </cell>
          <cell r="K281">
            <v>4.2</v>
          </cell>
          <cell r="L281">
            <v>0.66279999999999994</v>
          </cell>
          <cell r="M281">
            <v>3.3</v>
          </cell>
          <cell r="N281">
            <v>4.3</v>
          </cell>
        </row>
        <row r="282">
          <cell r="A282">
            <v>281</v>
          </cell>
          <cell r="B282" t="str">
            <v>281</v>
          </cell>
          <cell r="C282">
            <v>9</v>
          </cell>
          <cell r="D282" t="str">
            <v>MED</v>
          </cell>
          <cell r="E282" t="str">
            <v>TRAUMA TO THE SKIN, SUBCUT TISS &amp; BREAST AGE &gt;17 W/O CC</v>
          </cell>
          <cell r="F282">
            <v>0.47289999999999999</v>
          </cell>
          <cell r="G282">
            <v>2.4</v>
          </cell>
          <cell r="H282">
            <v>3.1</v>
          </cell>
          <cell r="I282">
            <v>0.45960000000000001</v>
          </cell>
          <cell r="J282">
            <v>2.4</v>
          </cell>
          <cell r="K282">
            <v>3.1</v>
          </cell>
          <cell r="L282">
            <v>0.45350000000000001</v>
          </cell>
          <cell r="M282">
            <v>2.4</v>
          </cell>
          <cell r="N282">
            <v>3.1</v>
          </cell>
        </row>
        <row r="283">
          <cell r="A283">
            <v>282</v>
          </cell>
          <cell r="B283" t="str">
            <v>282</v>
          </cell>
          <cell r="C283">
            <v>9</v>
          </cell>
          <cell r="D283" t="str">
            <v>MED</v>
          </cell>
          <cell r="E283" t="str">
            <v>TRAUMA TO THE SKIN, SUBCUT TISS &amp; BREAST AGE 0-17</v>
          </cell>
          <cell r="F283">
            <v>0.25700000000000001</v>
          </cell>
          <cell r="G283">
            <v>2.2000000000000002</v>
          </cell>
          <cell r="H283">
            <v>2.2000000000000002</v>
          </cell>
          <cell r="I283">
            <v>0.25690000000000002</v>
          </cell>
          <cell r="J283">
            <v>2.2000000000000002</v>
          </cell>
          <cell r="K283">
            <v>2.2000000000000002</v>
          </cell>
          <cell r="L283">
            <v>0.25519999999999998</v>
          </cell>
          <cell r="M283">
            <v>2.2000000000000002</v>
          </cell>
          <cell r="N283">
            <v>2.2000000000000002</v>
          </cell>
        </row>
        <row r="284">
          <cell r="A284">
            <v>283</v>
          </cell>
          <cell r="B284" t="str">
            <v>283</v>
          </cell>
          <cell r="C284">
            <v>9</v>
          </cell>
          <cell r="D284" t="str">
            <v>MED</v>
          </cell>
          <cell r="E284" t="str">
            <v>MINOR SKIN DISORDERS W CC</v>
          </cell>
          <cell r="F284">
            <v>0.69169999999999998</v>
          </cell>
          <cell r="G284">
            <v>3.5</v>
          </cell>
          <cell r="H284">
            <v>4.5999999999999996</v>
          </cell>
          <cell r="I284">
            <v>0.71289999999999998</v>
          </cell>
          <cell r="J284">
            <v>3.6</v>
          </cell>
          <cell r="K284">
            <v>4.7</v>
          </cell>
          <cell r="L284">
            <v>0.69379999999999997</v>
          </cell>
          <cell r="M284">
            <v>3.6</v>
          </cell>
          <cell r="N284">
            <v>4.8</v>
          </cell>
        </row>
        <row r="285">
          <cell r="A285">
            <v>284</v>
          </cell>
          <cell r="B285" t="str">
            <v>284</v>
          </cell>
          <cell r="C285">
            <v>9</v>
          </cell>
          <cell r="D285" t="str">
            <v>MED</v>
          </cell>
          <cell r="E285" t="str">
            <v>MINOR SKIN DISORDERS W/O CC</v>
          </cell>
          <cell r="F285">
            <v>0.43359999999999999</v>
          </cell>
          <cell r="G285">
            <v>2.5</v>
          </cell>
          <cell r="H285">
            <v>3.2</v>
          </cell>
          <cell r="I285">
            <v>0.43730000000000002</v>
          </cell>
          <cell r="J285">
            <v>2.5</v>
          </cell>
          <cell r="K285">
            <v>3.2</v>
          </cell>
          <cell r="L285">
            <v>0.43990000000000001</v>
          </cell>
          <cell r="M285">
            <v>2.6</v>
          </cell>
          <cell r="N285">
            <v>3.3</v>
          </cell>
        </row>
        <row r="286">
          <cell r="A286">
            <v>285</v>
          </cell>
          <cell r="B286" t="str">
            <v>285</v>
          </cell>
          <cell r="C286">
            <v>10</v>
          </cell>
          <cell r="D286" t="str">
            <v>SURG</v>
          </cell>
          <cell r="E286" t="str">
            <v>AMPUTAT OF LOWER LIMB FOR ENDOCRINE,NUTRIT,&amp; METABOL DISORDERS</v>
          </cell>
          <cell r="F286">
            <v>1.9961</v>
          </cell>
          <cell r="G286">
            <v>7.7</v>
          </cell>
          <cell r="H286">
            <v>10.5</v>
          </cell>
          <cell r="I286">
            <v>2.0217000000000001</v>
          </cell>
          <cell r="J286">
            <v>7.7</v>
          </cell>
          <cell r="K286">
            <v>10.6</v>
          </cell>
          <cell r="L286">
            <v>2.0425</v>
          </cell>
          <cell r="M286">
            <v>8.1</v>
          </cell>
          <cell r="N286">
            <v>11</v>
          </cell>
        </row>
        <row r="287">
          <cell r="A287">
            <v>286</v>
          </cell>
          <cell r="B287" t="str">
            <v>286</v>
          </cell>
          <cell r="C287">
            <v>10</v>
          </cell>
          <cell r="D287" t="str">
            <v>SURG</v>
          </cell>
          <cell r="E287" t="str">
            <v>ADRENAL &amp; PITUITARY PROCEDURES</v>
          </cell>
          <cell r="F287">
            <v>2.1299000000000001</v>
          </cell>
          <cell r="G287">
            <v>4.9000000000000004</v>
          </cell>
          <cell r="H287">
            <v>6.2</v>
          </cell>
          <cell r="I287">
            <v>2.2286999999999999</v>
          </cell>
          <cell r="J287">
            <v>5.2</v>
          </cell>
          <cell r="K287">
            <v>6.6</v>
          </cell>
          <cell r="L287">
            <v>2.2199</v>
          </cell>
          <cell r="M287">
            <v>5.5</v>
          </cell>
          <cell r="N287">
            <v>7</v>
          </cell>
        </row>
        <row r="288">
          <cell r="A288">
            <v>287</v>
          </cell>
          <cell r="B288" t="str">
            <v>287</v>
          </cell>
          <cell r="C288">
            <v>10</v>
          </cell>
          <cell r="D288" t="str">
            <v>SURG</v>
          </cell>
          <cell r="E288" t="str">
            <v>SKIN GRAFTS &amp; WOUND DEBRID FOR ENDOC, NUTRIT &amp; METAB DISORDERS</v>
          </cell>
          <cell r="F288">
            <v>1.8283</v>
          </cell>
          <cell r="G288">
            <v>7.8</v>
          </cell>
          <cell r="H288">
            <v>10.5</v>
          </cell>
          <cell r="I288">
            <v>1.8045</v>
          </cell>
          <cell r="J288">
            <v>7.4</v>
          </cell>
          <cell r="K288">
            <v>10.4</v>
          </cell>
          <cell r="L288">
            <v>1.8591</v>
          </cell>
          <cell r="M288">
            <v>8</v>
          </cell>
          <cell r="N288">
            <v>11.2</v>
          </cell>
        </row>
        <row r="289">
          <cell r="A289">
            <v>288</v>
          </cell>
          <cell r="B289" t="str">
            <v>288</v>
          </cell>
          <cell r="C289">
            <v>10</v>
          </cell>
          <cell r="D289" t="str">
            <v>SURG</v>
          </cell>
          <cell r="E289" t="str">
            <v>O.R. PROCEDURES FOR OBESITY</v>
          </cell>
          <cell r="F289">
            <v>2.1606999999999998</v>
          </cell>
          <cell r="G289">
            <v>4.5</v>
          </cell>
          <cell r="H289">
            <v>5.7</v>
          </cell>
          <cell r="I289">
            <v>2.0665</v>
          </cell>
          <cell r="J289">
            <v>4.5999999999999996</v>
          </cell>
          <cell r="K289">
            <v>5.7</v>
          </cell>
          <cell r="L289">
            <v>2.0226999999999999</v>
          </cell>
          <cell r="M289">
            <v>4.7</v>
          </cell>
          <cell r="N289">
            <v>5.9</v>
          </cell>
        </row>
        <row r="290">
          <cell r="A290">
            <v>289</v>
          </cell>
          <cell r="B290" t="str">
            <v>289</v>
          </cell>
          <cell r="C290">
            <v>10</v>
          </cell>
          <cell r="D290" t="str">
            <v>SURG</v>
          </cell>
          <cell r="E290" t="str">
            <v>PARATHYROID PROCEDURES</v>
          </cell>
          <cell r="F290">
            <v>0.99139999999999995</v>
          </cell>
          <cell r="G290">
            <v>2</v>
          </cell>
          <cell r="H290">
            <v>3.1</v>
          </cell>
          <cell r="I290">
            <v>0.97560000000000002</v>
          </cell>
          <cell r="J290">
            <v>2.1</v>
          </cell>
          <cell r="K290">
            <v>3</v>
          </cell>
          <cell r="L290">
            <v>1.0117</v>
          </cell>
          <cell r="M290">
            <v>2.2000000000000002</v>
          </cell>
          <cell r="N290">
            <v>3.2</v>
          </cell>
        </row>
        <row r="291">
          <cell r="A291">
            <v>290</v>
          </cell>
          <cell r="B291" t="str">
            <v>290</v>
          </cell>
          <cell r="C291">
            <v>10</v>
          </cell>
          <cell r="D291" t="str">
            <v>SURG</v>
          </cell>
          <cell r="E291" t="str">
            <v>THYROID PROCEDURES</v>
          </cell>
          <cell r="F291">
            <v>0.91930000000000001</v>
          </cell>
          <cell r="G291">
            <v>1.8</v>
          </cell>
          <cell r="H291">
            <v>2.4</v>
          </cell>
          <cell r="I291">
            <v>0.91739999999999999</v>
          </cell>
          <cell r="J291">
            <v>1.9</v>
          </cell>
          <cell r="K291">
            <v>2.4</v>
          </cell>
          <cell r="L291">
            <v>0.91659999999999997</v>
          </cell>
          <cell r="M291">
            <v>1.9</v>
          </cell>
          <cell r="N291">
            <v>2.5</v>
          </cell>
        </row>
        <row r="292">
          <cell r="A292">
            <v>291</v>
          </cell>
          <cell r="B292" t="str">
            <v>291</v>
          </cell>
          <cell r="C292">
            <v>10</v>
          </cell>
          <cell r="D292" t="str">
            <v>SURG</v>
          </cell>
          <cell r="E292" t="str">
            <v>THYROGLOSSAL PROCEDURES</v>
          </cell>
          <cell r="F292">
            <v>0.54869999999999997</v>
          </cell>
          <cell r="G292">
            <v>1.4</v>
          </cell>
          <cell r="H292">
            <v>1.6</v>
          </cell>
          <cell r="I292">
            <v>0.67320000000000002</v>
          </cell>
          <cell r="J292">
            <v>1.6</v>
          </cell>
          <cell r="K292">
            <v>2</v>
          </cell>
          <cell r="L292">
            <v>0.57720000000000005</v>
          </cell>
          <cell r="M292">
            <v>1.5</v>
          </cell>
          <cell r="N292">
            <v>1.8</v>
          </cell>
        </row>
        <row r="293">
          <cell r="A293">
            <v>292</v>
          </cell>
          <cell r="B293" t="str">
            <v>292</v>
          </cell>
          <cell r="C293">
            <v>10</v>
          </cell>
          <cell r="D293" t="str">
            <v>SURG</v>
          </cell>
          <cell r="E293" t="str">
            <v>OTHER ENDOCRINE, NUTRIT &amp; METAB O.R. PROC W CC</v>
          </cell>
          <cell r="F293">
            <v>2.4538000000000002</v>
          </cell>
          <cell r="G293">
            <v>6.9</v>
          </cell>
          <cell r="H293">
            <v>10</v>
          </cell>
          <cell r="I293">
            <v>2.4719000000000002</v>
          </cell>
          <cell r="J293">
            <v>7.1</v>
          </cell>
          <cell r="K293">
            <v>10.4</v>
          </cell>
          <cell r="L293">
            <v>2.5979999999999999</v>
          </cell>
          <cell r="M293">
            <v>7.5</v>
          </cell>
          <cell r="N293">
            <v>10.8</v>
          </cell>
        </row>
        <row r="294">
          <cell r="A294">
            <v>293</v>
          </cell>
          <cell r="B294" t="str">
            <v>293</v>
          </cell>
          <cell r="C294">
            <v>10</v>
          </cell>
          <cell r="D294" t="str">
            <v>SURG</v>
          </cell>
          <cell r="E294" t="str">
            <v>OTHER ENDOCRINE, NUTRIT &amp; METAB O.R. PROC W/O CC</v>
          </cell>
          <cell r="F294">
            <v>1.2289000000000001</v>
          </cell>
          <cell r="G294">
            <v>3.6</v>
          </cell>
          <cell r="H294">
            <v>5.0999999999999996</v>
          </cell>
          <cell r="I294">
            <v>1.1941999999999999</v>
          </cell>
          <cell r="J294">
            <v>3.5</v>
          </cell>
          <cell r="K294">
            <v>5</v>
          </cell>
          <cell r="L294">
            <v>1.2794000000000001</v>
          </cell>
          <cell r="M294">
            <v>3.8</v>
          </cell>
          <cell r="N294">
            <v>5.5</v>
          </cell>
        </row>
        <row r="295">
          <cell r="A295">
            <v>294</v>
          </cell>
          <cell r="B295" t="str">
            <v>294</v>
          </cell>
          <cell r="C295">
            <v>10</v>
          </cell>
          <cell r="D295" t="str">
            <v>MED</v>
          </cell>
          <cell r="E295" t="str">
            <v>DIABETES AGE &gt;35</v>
          </cell>
          <cell r="F295">
            <v>0.75890000000000002</v>
          </cell>
          <cell r="G295">
            <v>3.6</v>
          </cell>
          <cell r="H295">
            <v>4.7</v>
          </cell>
          <cell r="I295">
            <v>0.75180000000000002</v>
          </cell>
          <cell r="J295">
            <v>3.7</v>
          </cell>
          <cell r="K295">
            <v>4.7</v>
          </cell>
          <cell r="L295">
            <v>0.74780000000000002</v>
          </cell>
          <cell r="M295">
            <v>3.8</v>
          </cell>
          <cell r="N295">
            <v>4.9000000000000004</v>
          </cell>
        </row>
        <row r="296">
          <cell r="A296">
            <v>295</v>
          </cell>
          <cell r="B296" t="str">
            <v>295</v>
          </cell>
          <cell r="C296">
            <v>10</v>
          </cell>
          <cell r="D296" t="str">
            <v>MED</v>
          </cell>
          <cell r="E296" t="str">
            <v>DIABETES AGE 0-35</v>
          </cell>
          <cell r="F296">
            <v>0.75870000000000004</v>
          </cell>
          <cell r="G296">
            <v>2.9</v>
          </cell>
          <cell r="H296">
            <v>3.9</v>
          </cell>
          <cell r="I296">
            <v>0.74639999999999995</v>
          </cell>
          <cell r="J296">
            <v>3</v>
          </cell>
          <cell r="K296">
            <v>3.9</v>
          </cell>
          <cell r="L296">
            <v>0.72419999999999995</v>
          </cell>
          <cell r="M296">
            <v>3</v>
          </cell>
          <cell r="N296">
            <v>4</v>
          </cell>
        </row>
        <row r="297">
          <cell r="A297">
            <v>296</v>
          </cell>
          <cell r="B297" t="str">
            <v>296</v>
          </cell>
          <cell r="C297">
            <v>10</v>
          </cell>
          <cell r="D297" t="str">
            <v>MED</v>
          </cell>
          <cell r="E297" t="str">
            <v>NUTRITIONAL &amp; MISC METABOLIC DISORDERS AGE &gt;17 W CC</v>
          </cell>
          <cell r="F297">
            <v>0.85940000000000005</v>
          </cell>
          <cell r="G297">
            <v>4</v>
          </cell>
          <cell r="H297">
            <v>5.2</v>
          </cell>
          <cell r="I297">
            <v>0.85560000000000003</v>
          </cell>
          <cell r="J297">
            <v>4</v>
          </cell>
          <cell r="K297">
            <v>5.3</v>
          </cell>
          <cell r="L297">
            <v>0.84970000000000001</v>
          </cell>
          <cell r="M297">
            <v>4.0999999999999996</v>
          </cell>
          <cell r="N297">
            <v>5.4</v>
          </cell>
        </row>
        <row r="298">
          <cell r="A298">
            <v>297</v>
          </cell>
          <cell r="B298" t="str">
            <v>297</v>
          </cell>
          <cell r="C298">
            <v>10</v>
          </cell>
          <cell r="D298" t="str">
            <v>MED</v>
          </cell>
          <cell r="E298" t="str">
            <v>NUTRITIONAL &amp; MISC METABOLIC DISORDERS AGE &gt;17 W/O CC</v>
          </cell>
          <cell r="F298">
            <v>0.51790000000000003</v>
          </cell>
          <cell r="G298">
            <v>2.8</v>
          </cell>
          <cell r="H298">
            <v>3.5</v>
          </cell>
          <cell r="I298">
            <v>0.52039999999999997</v>
          </cell>
          <cell r="J298">
            <v>2.8</v>
          </cell>
          <cell r="K298">
            <v>3.5</v>
          </cell>
          <cell r="L298">
            <v>0.5202</v>
          </cell>
          <cell r="M298">
            <v>2.9</v>
          </cell>
          <cell r="N298">
            <v>3.7</v>
          </cell>
        </row>
        <row r="299">
          <cell r="A299">
            <v>298</v>
          </cell>
          <cell r="B299" t="str">
            <v>298</v>
          </cell>
          <cell r="C299">
            <v>10</v>
          </cell>
          <cell r="D299" t="str">
            <v>MED</v>
          </cell>
          <cell r="E299" t="str">
            <v>NUTRITIONAL &amp; MISC METABOLIC DISORDERS AGE 0-17</v>
          </cell>
          <cell r="F299">
            <v>0.52690000000000003</v>
          </cell>
          <cell r="G299">
            <v>2.5</v>
          </cell>
          <cell r="H299">
            <v>3.1</v>
          </cell>
          <cell r="I299">
            <v>0.49540000000000001</v>
          </cell>
          <cell r="J299">
            <v>2.4</v>
          </cell>
          <cell r="K299">
            <v>3.5</v>
          </cell>
          <cell r="L299">
            <v>0.5262</v>
          </cell>
          <cell r="M299">
            <v>2.4</v>
          </cell>
          <cell r="N299">
            <v>3.7</v>
          </cell>
        </row>
        <row r="300">
          <cell r="A300">
            <v>299</v>
          </cell>
          <cell r="B300" t="str">
            <v>299</v>
          </cell>
          <cell r="C300">
            <v>10</v>
          </cell>
          <cell r="D300" t="str">
            <v>MED</v>
          </cell>
          <cell r="E300" t="str">
            <v>INBORN ERRORS OF METABOLISM</v>
          </cell>
          <cell r="F300">
            <v>0.96319999999999995</v>
          </cell>
          <cell r="G300">
            <v>4</v>
          </cell>
          <cell r="H300">
            <v>5.6</v>
          </cell>
          <cell r="I300">
            <v>0.94750000000000001</v>
          </cell>
          <cell r="J300">
            <v>3.8</v>
          </cell>
          <cell r="K300">
            <v>5.4</v>
          </cell>
          <cell r="L300">
            <v>0.88</v>
          </cell>
          <cell r="M300">
            <v>3.9</v>
          </cell>
          <cell r="N300">
            <v>5.4</v>
          </cell>
        </row>
        <row r="301">
          <cell r="A301">
            <v>300</v>
          </cell>
          <cell r="B301" t="str">
            <v>300</v>
          </cell>
          <cell r="C301">
            <v>10</v>
          </cell>
          <cell r="D301" t="str">
            <v>MED</v>
          </cell>
          <cell r="E301" t="str">
            <v>ENDOCRINE DISORDERS W CC</v>
          </cell>
          <cell r="F301">
            <v>1.0829</v>
          </cell>
          <cell r="G301">
            <v>4.7</v>
          </cell>
          <cell r="H301">
            <v>6.1</v>
          </cell>
          <cell r="I301">
            <v>1.0779000000000001</v>
          </cell>
          <cell r="J301">
            <v>4.8</v>
          </cell>
          <cell r="K301">
            <v>6.2</v>
          </cell>
          <cell r="L301">
            <v>1.0801000000000001</v>
          </cell>
          <cell r="M301">
            <v>4.8</v>
          </cell>
          <cell r="N301">
            <v>6.3</v>
          </cell>
        </row>
        <row r="302">
          <cell r="A302">
            <v>301</v>
          </cell>
          <cell r="B302" t="str">
            <v>301</v>
          </cell>
          <cell r="C302">
            <v>10</v>
          </cell>
          <cell r="D302" t="str">
            <v>MED</v>
          </cell>
          <cell r="E302" t="str">
            <v>ENDOCRINE DISORDERS W/O CC</v>
          </cell>
          <cell r="F302">
            <v>0.61329999999999996</v>
          </cell>
          <cell r="G302">
            <v>2.9</v>
          </cell>
          <cell r="H302">
            <v>3.7</v>
          </cell>
          <cell r="I302">
            <v>0.58889999999999998</v>
          </cell>
          <cell r="J302">
            <v>2.8</v>
          </cell>
          <cell r="K302">
            <v>3.6</v>
          </cell>
          <cell r="L302">
            <v>0.60199999999999998</v>
          </cell>
          <cell r="M302">
            <v>2.9</v>
          </cell>
          <cell r="N302">
            <v>3.8</v>
          </cell>
        </row>
        <row r="303">
          <cell r="A303">
            <v>302</v>
          </cell>
          <cell r="B303" t="str">
            <v>302</v>
          </cell>
          <cell r="C303">
            <v>11</v>
          </cell>
          <cell r="D303" t="str">
            <v>SURG</v>
          </cell>
          <cell r="E303" t="str">
            <v>KIDNEY TRANSPLANT</v>
          </cell>
          <cell r="F303">
            <v>3.4241000000000001</v>
          </cell>
          <cell r="G303">
            <v>7.9</v>
          </cell>
          <cell r="H303">
            <v>9.4</v>
          </cell>
          <cell r="I303">
            <v>3.5669</v>
          </cell>
          <cell r="J303">
            <v>8.1999999999999993</v>
          </cell>
          <cell r="K303">
            <v>9.6999999999999993</v>
          </cell>
          <cell r="L303">
            <v>3.6406000000000001</v>
          </cell>
          <cell r="M303">
            <v>8.6</v>
          </cell>
          <cell r="N303">
            <v>10.1</v>
          </cell>
        </row>
        <row r="304">
          <cell r="A304">
            <v>303</v>
          </cell>
          <cell r="B304" t="str">
            <v>303</v>
          </cell>
          <cell r="C304">
            <v>11</v>
          </cell>
          <cell r="D304" t="str">
            <v>SURG</v>
          </cell>
          <cell r="E304" t="str">
            <v>KIDNEY,URETER &amp; MAJOR BLADDER PROCEDURES FOR NEOPLASM</v>
          </cell>
          <cell r="F304">
            <v>2.4601999999999999</v>
          </cell>
          <cell r="G304">
            <v>7</v>
          </cell>
          <cell r="H304">
            <v>8.5</v>
          </cell>
          <cell r="I304">
            <v>2.5400999999999998</v>
          </cell>
          <cell r="J304">
            <v>7.2</v>
          </cell>
          <cell r="K304">
            <v>8.8000000000000007</v>
          </cell>
          <cell r="L304">
            <v>2.6597</v>
          </cell>
          <cell r="M304">
            <v>7.5</v>
          </cell>
          <cell r="N304">
            <v>9.1999999999999993</v>
          </cell>
        </row>
        <row r="305">
          <cell r="A305">
            <v>304</v>
          </cell>
          <cell r="B305" t="str">
            <v>304</v>
          </cell>
          <cell r="C305">
            <v>11</v>
          </cell>
          <cell r="D305" t="str">
            <v>SURG</v>
          </cell>
          <cell r="E305" t="str">
            <v>KIDNEY,URETER &amp; MAJOR BLADDER PROC FOR NON-NEOPL W CC</v>
          </cell>
          <cell r="F305">
            <v>2.3407</v>
          </cell>
          <cell r="G305">
            <v>6.4</v>
          </cell>
          <cell r="H305">
            <v>8.9</v>
          </cell>
          <cell r="I305">
            <v>2.3458000000000001</v>
          </cell>
          <cell r="J305">
            <v>6.5</v>
          </cell>
          <cell r="K305">
            <v>8.9</v>
          </cell>
          <cell r="L305">
            <v>2.3361000000000001</v>
          </cell>
          <cell r="M305">
            <v>6.5</v>
          </cell>
          <cell r="N305">
            <v>9</v>
          </cell>
        </row>
        <row r="306">
          <cell r="A306">
            <v>305</v>
          </cell>
          <cell r="B306" t="str">
            <v>305</v>
          </cell>
          <cell r="C306">
            <v>11</v>
          </cell>
          <cell r="D306" t="str">
            <v>SURG</v>
          </cell>
          <cell r="E306" t="str">
            <v>KIDNEY,URETER &amp; MAJOR BLADDER PROC FOR NON-NEOPL W/O CC</v>
          </cell>
          <cell r="F306">
            <v>1.1825000000000001</v>
          </cell>
          <cell r="G306">
            <v>3.1</v>
          </cell>
          <cell r="H306">
            <v>3.8</v>
          </cell>
          <cell r="I306">
            <v>1.1857</v>
          </cell>
          <cell r="J306">
            <v>3.2</v>
          </cell>
          <cell r="K306">
            <v>3.9</v>
          </cell>
          <cell r="L306">
            <v>1.1341000000000001</v>
          </cell>
          <cell r="M306">
            <v>3.2</v>
          </cell>
          <cell r="N306">
            <v>3.9</v>
          </cell>
        </row>
        <row r="307">
          <cell r="A307">
            <v>306</v>
          </cell>
          <cell r="B307" t="str">
            <v>306</v>
          </cell>
          <cell r="C307">
            <v>11</v>
          </cell>
          <cell r="D307" t="str">
            <v>SURG</v>
          </cell>
          <cell r="E307" t="str">
            <v>PROSTATECTOMY W CC</v>
          </cell>
          <cell r="F307">
            <v>1.2488999999999999</v>
          </cell>
          <cell r="G307">
            <v>3.7</v>
          </cell>
          <cell r="H307">
            <v>5.5</v>
          </cell>
          <cell r="I307">
            <v>1.2447999999999999</v>
          </cell>
          <cell r="J307">
            <v>3.7</v>
          </cell>
          <cell r="K307">
            <v>5.4</v>
          </cell>
          <cell r="L307">
            <v>1.2401</v>
          </cell>
          <cell r="M307">
            <v>3.8</v>
          </cell>
          <cell r="N307">
            <v>5.5</v>
          </cell>
        </row>
        <row r="308">
          <cell r="A308">
            <v>307</v>
          </cell>
          <cell r="B308" t="str">
            <v>307</v>
          </cell>
          <cell r="C308">
            <v>11</v>
          </cell>
          <cell r="D308" t="str">
            <v>SURG</v>
          </cell>
          <cell r="E308" t="str">
            <v>PROSTATECTOMY W/O CC</v>
          </cell>
          <cell r="F308">
            <v>0.64600000000000002</v>
          </cell>
          <cell r="G308">
            <v>1.9</v>
          </cell>
          <cell r="H308">
            <v>2.2999999999999998</v>
          </cell>
          <cell r="I308">
            <v>0.65880000000000005</v>
          </cell>
          <cell r="J308">
            <v>2</v>
          </cell>
          <cell r="K308">
            <v>2.4</v>
          </cell>
          <cell r="L308">
            <v>0.64100000000000001</v>
          </cell>
          <cell r="M308">
            <v>2</v>
          </cell>
          <cell r="N308">
            <v>2.4</v>
          </cell>
        </row>
        <row r="309">
          <cell r="A309">
            <v>308</v>
          </cell>
          <cell r="B309" t="str">
            <v>308</v>
          </cell>
          <cell r="C309">
            <v>11</v>
          </cell>
          <cell r="D309" t="str">
            <v>SURG</v>
          </cell>
          <cell r="E309" t="str">
            <v>MINOR BLADDER PROCEDURES W CC</v>
          </cell>
          <cell r="F309">
            <v>1.6449</v>
          </cell>
          <cell r="G309">
            <v>4.2</v>
          </cell>
          <cell r="H309">
            <v>6.4</v>
          </cell>
          <cell r="I309">
            <v>1.5907</v>
          </cell>
          <cell r="J309">
            <v>4.0999999999999996</v>
          </cell>
          <cell r="K309">
            <v>6.1</v>
          </cell>
          <cell r="L309">
            <v>1.5165999999999999</v>
          </cell>
          <cell r="M309">
            <v>4.0999999999999996</v>
          </cell>
          <cell r="N309">
            <v>6</v>
          </cell>
        </row>
        <row r="310">
          <cell r="A310">
            <v>309</v>
          </cell>
          <cell r="B310" t="str">
            <v>309</v>
          </cell>
          <cell r="C310">
            <v>11</v>
          </cell>
          <cell r="D310" t="str">
            <v>SURG</v>
          </cell>
          <cell r="E310" t="str">
            <v>MINOR BLADDER PROCEDURES W/O CC</v>
          </cell>
          <cell r="F310">
            <v>0.93389999999999995</v>
          </cell>
          <cell r="G310">
            <v>2</v>
          </cell>
          <cell r="H310">
            <v>2.5</v>
          </cell>
          <cell r="I310">
            <v>0.94420000000000004</v>
          </cell>
          <cell r="J310">
            <v>2</v>
          </cell>
          <cell r="K310">
            <v>2.5</v>
          </cell>
          <cell r="L310">
            <v>0.90759999999999996</v>
          </cell>
          <cell r="M310">
            <v>2.1</v>
          </cell>
          <cell r="N310">
            <v>2.6</v>
          </cell>
        </row>
        <row r="311">
          <cell r="A311">
            <v>310</v>
          </cell>
          <cell r="B311" t="str">
            <v>310</v>
          </cell>
          <cell r="C311">
            <v>11</v>
          </cell>
          <cell r="D311" t="str">
            <v>SURG</v>
          </cell>
          <cell r="E311" t="str">
            <v>TRANSURETHRAL PROCEDURES W CC</v>
          </cell>
          <cell r="F311">
            <v>1.1172</v>
          </cell>
          <cell r="G311">
            <v>3</v>
          </cell>
          <cell r="H311">
            <v>4.4000000000000004</v>
          </cell>
          <cell r="I311">
            <v>1.0869</v>
          </cell>
          <cell r="J311">
            <v>3</v>
          </cell>
          <cell r="K311">
            <v>4.3</v>
          </cell>
          <cell r="L311">
            <v>1.0629</v>
          </cell>
          <cell r="M311">
            <v>3</v>
          </cell>
          <cell r="N311">
            <v>4.3</v>
          </cell>
        </row>
        <row r="312">
          <cell r="A312">
            <v>311</v>
          </cell>
          <cell r="B312" t="str">
            <v>311</v>
          </cell>
          <cell r="C312">
            <v>11</v>
          </cell>
          <cell r="D312" t="str">
            <v>SURG</v>
          </cell>
          <cell r="E312" t="str">
            <v>TRANSURETHRAL PROCEDURES W/O CC</v>
          </cell>
          <cell r="F312">
            <v>0.61739999999999995</v>
          </cell>
          <cell r="G312">
            <v>1.6</v>
          </cell>
          <cell r="H312">
            <v>1.9</v>
          </cell>
          <cell r="I312">
            <v>0.61260000000000003</v>
          </cell>
          <cell r="J312">
            <v>1.6</v>
          </cell>
          <cell r="K312">
            <v>1.9</v>
          </cell>
          <cell r="L312">
            <v>0.60729999999999995</v>
          </cell>
          <cell r="M312">
            <v>1.6</v>
          </cell>
          <cell r="N312">
            <v>2</v>
          </cell>
        </row>
        <row r="313">
          <cell r="A313">
            <v>312</v>
          </cell>
          <cell r="B313" t="str">
            <v>312</v>
          </cell>
          <cell r="C313">
            <v>11</v>
          </cell>
          <cell r="D313" t="str">
            <v>SURG</v>
          </cell>
          <cell r="E313" t="str">
            <v>URETHRAL PROCEDURES, AGE &gt;17 W CC</v>
          </cell>
          <cell r="F313">
            <v>1.0173000000000001</v>
          </cell>
          <cell r="G313">
            <v>3</v>
          </cell>
          <cell r="H313">
            <v>4.5</v>
          </cell>
          <cell r="I313">
            <v>1.0269999999999999</v>
          </cell>
          <cell r="J313">
            <v>3.1</v>
          </cell>
          <cell r="K313">
            <v>4.5999999999999996</v>
          </cell>
          <cell r="L313">
            <v>0.98770000000000002</v>
          </cell>
          <cell r="M313">
            <v>2.9</v>
          </cell>
          <cell r="N313">
            <v>4.3</v>
          </cell>
        </row>
        <row r="314">
          <cell r="A314">
            <v>313</v>
          </cell>
          <cell r="B314" t="str">
            <v>313</v>
          </cell>
          <cell r="C314">
            <v>11</v>
          </cell>
          <cell r="D314" t="str">
            <v>SURG</v>
          </cell>
          <cell r="E314" t="str">
            <v>URETHRAL PROCEDURES, AGE &gt;17 W/O CC</v>
          </cell>
          <cell r="F314">
            <v>0.64439999999999997</v>
          </cell>
          <cell r="G314">
            <v>1.7</v>
          </cell>
          <cell r="H314">
            <v>2.1</v>
          </cell>
          <cell r="I314">
            <v>0.66400000000000003</v>
          </cell>
          <cell r="J314">
            <v>1.8</v>
          </cell>
          <cell r="K314">
            <v>2.4</v>
          </cell>
          <cell r="L314">
            <v>0.62860000000000005</v>
          </cell>
          <cell r="M314">
            <v>1.8</v>
          </cell>
          <cell r="N314">
            <v>2.4</v>
          </cell>
        </row>
        <row r="315">
          <cell r="A315">
            <v>314</v>
          </cell>
          <cell r="B315" t="str">
            <v>314</v>
          </cell>
          <cell r="C315">
            <v>11</v>
          </cell>
          <cell r="D315" t="str">
            <v>SURG</v>
          </cell>
          <cell r="E315" t="str">
            <v>URETHRAL PROCEDURES, AGE 0-17</v>
          </cell>
          <cell r="F315">
            <v>0.49530000000000002</v>
          </cell>
          <cell r="G315">
            <v>2.2999999999999998</v>
          </cell>
          <cell r="H315">
            <v>2.2999999999999998</v>
          </cell>
          <cell r="I315">
            <v>0.495</v>
          </cell>
          <cell r="J315">
            <v>2.2999999999999998</v>
          </cell>
          <cell r="K315">
            <v>2.2999999999999998</v>
          </cell>
          <cell r="L315">
            <v>0.49180000000000001</v>
          </cell>
          <cell r="M315">
            <v>2.2999999999999998</v>
          </cell>
          <cell r="N315">
            <v>2.2999999999999998</v>
          </cell>
        </row>
        <row r="316">
          <cell r="A316">
            <v>315</v>
          </cell>
          <cell r="B316" t="str">
            <v>315</v>
          </cell>
          <cell r="C316">
            <v>11</v>
          </cell>
          <cell r="D316" t="str">
            <v>SURG</v>
          </cell>
          <cell r="E316" t="str">
            <v>OTHER KIDNEY &amp; URINARY TRACT O.R. PROCEDURES</v>
          </cell>
          <cell r="F316">
            <v>2.0474000000000001</v>
          </cell>
          <cell r="G316">
            <v>4.2</v>
          </cell>
          <cell r="H316">
            <v>7.5</v>
          </cell>
          <cell r="I316">
            <v>2.0659999999999998</v>
          </cell>
          <cell r="J316">
            <v>4.5</v>
          </cell>
          <cell r="K316">
            <v>7.8</v>
          </cell>
          <cell r="L316">
            <v>2.0703</v>
          </cell>
          <cell r="M316">
            <v>4.5999999999999996</v>
          </cell>
          <cell r="N316">
            <v>8</v>
          </cell>
        </row>
        <row r="317">
          <cell r="A317">
            <v>316</v>
          </cell>
          <cell r="B317" t="str">
            <v>316</v>
          </cell>
          <cell r="C317">
            <v>11</v>
          </cell>
          <cell r="D317" t="str">
            <v>MED</v>
          </cell>
          <cell r="E317" t="str">
            <v>RENAL FAILURE</v>
          </cell>
          <cell r="F317">
            <v>1.3424</v>
          </cell>
          <cell r="G317">
            <v>4.9000000000000004</v>
          </cell>
          <cell r="H317">
            <v>6.7</v>
          </cell>
          <cell r="I317">
            <v>1.3380000000000001</v>
          </cell>
          <cell r="J317">
            <v>4.9000000000000004</v>
          </cell>
          <cell r="K317">
            <v>6.7</v>
          </cell>
          <cell r="L317">
            <v>1.3314999999999999</v>
          </cell>
          <cell r="M317">
            <v>5</v>
          </cell>
          <cell r="N317">
            <v>6.9</v>
          </cell>
        </row>
        <row r="318">
          <cell r="A318">
            <v>317</v>
          </cell>
          <cell r="B318" t="str">
            <v>317</v>
          </cell>
          <cell r="C318">
            <v>11</v>
          </cell>
          <cell r="D318" t="str">
            <v>MED</v>
          </cell>
          <cell r="E318" t="str">
            <v>ADMIT FOR RENAL DIALYSIS</v>
          </cell>
          <cell r="F318">
            <v>0.73950000000000005</v>
          </cell>
          <cell r="G318">
            <v>2.1</v>
          </cell>
          <cell r="H318">
            <v>3.2</v>
          </cell>
          <cell r="I318">
            <v>0.69650000000000001</v>
          </cell>
          <cell r="J318">
            <v>2.1</v>
          </cell>
          <cell r="K318">
            <v>3.2</v>
          </cell>
          <cell r="L318">
            <v>0.61399999999999999</v>
          </cell>
          <cell r="M318">
            <v>2</v>
          </cell>
          <cell r="N318">
            <v>2.9</v>
          </cell>
        </row>
        <row r="319">
          <cell r="A319">
            <v>318</v>
          </cell>
          <cell r="B319" t="str">
            <v>318</v>
          </cell>
          <cell r="C319">
            <v>11</v>
          </cell>
          <cell r="D319" t="str">
            <v>MED</v>
          </cell>
          <cell r="E319" t="str">
            <v>KIDNEY &amp; URINARY TRACT NEOPLASMS W CC</v>
          </cell>
          <cell r="F319">
            <v>1.1313</v>
          </cell>
          <cell r="G319">
            <v>4.3</v>
          </cell>
          <cell r="H319">
            <v>6</v>
          </cell>
          <cell r="I319">
            <v>1.1413</v>
          </cell>
          <cell r="J319">
            <v>4.4000000000000004</v>
          </cell>
          <cell r="K319">
            <v>6</v>
          </cell>
          <cell r="L319">
            <v>1.0921000000000001</v>
          </cell>
          <cell r="M319">
            <v>4.4000000000000004</v>
          </cell>
          <cell r="N319">
            <v>6.1</v>
          </cell>
        </row>
        <row r="320">
          <cell r="A320">
            <v>319</v>
          </cell>
          <cell r="B320" t="str">
            <v>319</v>
          </cell>
          <cell r="C320">
            <v>11</v>
          </cell>
          <cell r="D320" t="str">
            <v>MED</v>
          </cell>
          <cell r="E320" t="str">
            <v>KIDNEY &amp; URINARY TRACT NEOPLASMS W/O CC</v>
          </cell>
          <cell r="F320">
            <v>0.60399999999999998</v>
          </cell>
          <cell r="G320">
            <v>2.2000000000000002</v>
          </cell>
          <cell r="H320">
            <v>2.9</v>
          </cell>
          <cell r="I320">
            <v>0.61870000000000003</v>
          </cell>
          <cell r="J320">
            <v>2.1</v>
          </cell>
          <cell r="K320">
            <v>2.9</v>
          </cell>
          <cell r="L320">
            <v>0.61499999999999999</v>
          </cell>
          <cell r="M320">
            <v>2.2000000000000002</v>
          </cell>
          <cell r="N320">
            <v>3</v>
          </cell>
        </row>
        <row r="321">
          <cell r="A321">
            <v>320</v>
          </cell>
          <cell r="B321" t="str">
            <v>320</v>
          </cell>
          <cell r="C321">
            <v>11</v>
          </cell>
          <cell r="D321" t="str">
            <v>MED</v>
          </cell>
          <cell r="E321" t="str">
            <v>KIDNEY &amp; URINARY TRACT INFECTIONS AGE &gt;17 W CC</v>
          </cell>
          <cell r="F321">
            <v>0.86209999999999998</v>
          </cell>
          <cell r="G321">
            <v>4.3</v>
          </cell>
          <cell r="H321">
            <v>5.4</v>
          </cell>
          <cell r="I321">
            <v>0.86470000000000002</v>
          </cell>
          <cell r="J321">
            <v>4.4000000000000004</v>
          </cell>
          <cell r="K321">
            <v>5.4</v>
          </cell>
          <cell r="L321">
            <v>0.86650000000000005</v>
          </cell>
          <cell r="M321">
            <v>4.5</v>
          </cell>
          <cell r="N321">
            <v>5.6</v>
          </cell>
        </row>
        <row r="322">
          <cell r="A322">
            <v>321</v>
          </cell>
          <cell r="B322" t="str">
            <v>321</v>
          </cell>
          <cell r="C322">
            <v>11</v>
          </cell>
          <cell r="D322" t="str">
            <v>MED</v>
          </cell>
          <cell r="E322" t="str">
            <v>KIDNEY &amp; URINARY TRACT INFECTIONS AGE &gt;17 W/O CC</v>
          </cell>
          <cell r="F322">
            <v>0.56859999999999999</v>
          </cell>
          <cell r="G322">
            <v>3.2</v>
          </cell>
          <cell r="H322">
            <v>3.8</v>
          </cell>
          <cell r="I322">
            <v>0.57850000000000001</v>
          </cell>
          <cell r="J322">
            <v>3.3</v>
          </cell>
          <cell r="K322">
            <v>3.9</v>
          </cell>
          <cell r="L322">
            <v>0.58079999999999998</v>
          </cell>
          <cell r="M322">
            <v>3.4</v>
          </cell>
          <cell r="N322">
            <v>4</v>
          </cell>
        </row>
        <row r="323">
          <cell r="A323">
            <v>322</v>
          </cell>
          <cell r="B323" t="str">
            <v>322</v>
          </cell>
          <cell r="C323">
            <v>11</v>
          </cell>
          <cell r="D323" t="str">
            <v>MED</v>
          </cell>
          <cell r="E323" t="str">
            <v>KIDNEY &amp; URINARY TRACT INFECTIONS AGE 0-17</v>
          </cell>
          <cell r="F323">
            <v>0.49390000000000001</v>
          </cell>
          <cell r="G323">
            <v>3.3</v>
          </cell>
          <cell r="H323">
            <v>4.0999999999999996</v>
          </cell>
          <cell r="I323">
            <v>0.56059999999999999</v>
          </cell>
          <cell r="J323">
            <v>3</v>
          </cell>
          <cell r="K323">
            <v>3.7</v>
          </cell>
          <cell r="L323">
            <v>0.54059999999999997</v>
          </cell>
          <cell r="M323">
            <v>3.3</v>
          </cell>
          <cell r="N323">
            <v>4.0999999999999996</v>
          </cell>
        </row>
        <row r="324">
          <cell r="A324">
            <v>323</v>
          </cell>
          <cell r="B324" t="str">
            <v>323</v>
          </cell>
          <cell r="C324">
            <v>11</v>
          </cell>
          <cell r="D324" t="str">
            <v>MED</v>
          </cell>
          <cell r="E324" t="str">
            <v>URINARY STONES W CC, &amp;/OR ESW LITHOTRIPSY</v>
          </cell>
          <cell r="F324">
            <v>0.79959999999999998</v>
          </cell>
          <cell r="G324">
            <v>2.4</v>
          </cell>
          <cell r="H324">
            <v>3.2</v>
          </cell>
          <cell r="I324">
            <v>0.78159999999999996</v>
          </cell>
          <cell r="J324">
            <v>2.4</v>
          </cell>
          <cell r="K324">
            <v>3.2</v>
          </cell>
          <cell r="L324">
            <v>0.76580000000000004</v>
          </cell>
          <cell r="M324">
            <v>2.4</v>
          </cell>
          <cell r="N324">
            <v>3.2</v>
          </cell>
        </row>
        <row r="325">
          <cell r="A325">
            <v>324</v>
          </cell>
          <cell r="B325" t="str">
            <v>324</v>
          </cell>
          <cell r="C325">
            <v>11</v>
          </cell>
          <cell r="D325" t="str">
            <v>MED</v>
          </cell>
          <cell r="E325" t="str">
            <v>URINARY STONES W/O CC</v>
          </cell>
          <cell r="F325">
            <v>0.45090000000000002</v>
          </cell>
          <cell r="G325">
            <v>1.6</v>
          </cell>
          <cell r="H325">
            <v>1.9</v>
          </cell>
          <cell r="I325">
            <v>0.44750000000000001</v>
          </cell>
          <cell r="J325">
            <v>1.6</v>
          </cell>
          <cell r="K325">
            <v>1.9</v>
          </cell>
          <cell r="L325">
            <v>0.43459999999999999</v>
          </cell>
          <cell r="M325">
            <v>1.6</v>
          </cell>
          <cell r="N325">
            <v>1.9</v>
          </cell>
        </row>
        <row r="326">
          <cell r="A326">
            <v>325</v>
          </cell>
          <cell r="B326" t="str">
            <v>325</v>
          </cell>
          <cell r="C326">
            <v>11</v>
          </cell>
          <cell r="D326" t="str">
            <v>MED</v>
          </cell>
          <cell r="E326" t="str">
            <v>KIDNEY &amp; URINARY TRACT SIGNS &amp; SYMPTOMS AGE &gt;17 W CC</v>
          </cell>
          <cell r="F326">
            <v>0.64600000000000002</v>
          </cell>
          <cell r="G326">
            <v>3</v>
          </cell>
          <cell r="H326">
            <v>3.9</v>
          </cell>
          <cell r="I326">
            <v>0.62870000000000004</v>
          </cell>
          <cell r="J326">
            <v>3</v>
          </cell>
          <cell r="K326">
            <v>3.9</v>
          </cell>
          <cell r="L326">
            <v>0.62360000000000004</v>
          </cell>
          <cell r="M326">
            <v>3</v>
          </cell>
          <cell r="N326">
            <v>4</v>
          </cell>
        </row>
        <row r="327">
          <cell r="A327">
            <v>326</v>
          </cell>
          <cell r="B327" t="str">
            <v>326</v>
          </cell>
          <cell r="C327">
            <v>11</v>
          </cell>
          <cell r="D327" t="str">
            <v>MED</v>
          </cell>
          <cell r="E327" t="str">
            <v>KIDNEY &amp; URINARY TRACT SIGNS &amp; SYMPTOMS AGE &gt;17 W/O CC</v>
          </cell>
          <cell r="F327">
            <v>0.42970000000000003</v>
          </cell>
          <cell r="G327">
            <v>2.1</v>
          </cell>
          <cell r="H327">
            <v>2.7</v>
          </cell>
          <cell r="I327">
            <v>0.42030000000000001</v>
          </cell>
          <cell r="J327">
            <v>2.2000000000000002</v>
          </cell>
          <cell r="K327">
            <v>2.7</v>
          </cell>
          <cell r="L327">
            <v>0.42</v>
          </cell>
          <cell r="M327">
            <v>2.1</v>
          </cell>
          <cell r="N327">
            <v>2.8</v>
          </cell>
        </row>
        <row r="328">
          <cell r="A328">
            <v>327</v>
          </cell>
          <cell r="B328" t="str">
            <v>327</v>
          </cell>
          <cell r="C328">
            <v>11</v>
          </cell>
          <cell r="D328" t="str">
            <v>MED</v>
          </cell>
          <cell r="E328" t="str">
            <v>KIDNEY &amp; URINARY TRACT SIGNS &amp; SYMPTOMS AGE 0-17</v>
          </cell>
          <cell r="F328">
            <v>0.3543</v>
          </cell>
          <cell r="G328">
            <v>3.1</v>
          </cell>
          <cell r="H328">
            <v>3.1</v>
          </cell>
          <cell r="I328">
            <v>0.35410000000000003</v>
          </cell>
          <cell r="J328">
            <v>3.1</v>
          </cell>
          <cell r="K328">
            <v>3.1</v>
          </cell>
          <cell r="L328">
            <v>0.3518</v>
          </cell>
          <cell r="M328">
            <v>3.1</v>
          </cell>
          <cell r="N328">
            <v>3.1</v>
          </cell>
        </row>
        <row r="329">
          <cell r="A329">
            <v>328</v>
          </cell>
          <cell r="B329" t="str">
            <v>328</v>
          </cell>
          <cell r="C329">
            <v>11</v>
          </cell>
          <cell r="D329" t="str">
            <v>MED</v>
          </cell>
          <cell r="E329" t="str">
            <v>URETHRAL STRICTURE AGE &gt;17 W CC</v>
          </cell>
          <cell r="F329">
            <v>0.74550000000000005</v>
          </cell>
          <cell r="G329">
            <v>2.8</v>
          </cell>
          <cell r="H329">
            <v>3.9</v>
          </cell>
          <cell r="I329">
            <v>0.70240000000000002</v>
          </cell>
          <cell r="J329">
            <v>2.7</v>
          </cell>
          <cell r="K329">
            <v>3.7</v>
          </cell>
          <cell r="L329">
            <v>0.71760000000000002</v>
          </cell>
          <cell r="M329">
            <v>2.8</v>
          </cell>
          <cell r="N329">
            <v>3.7</v>
          </cell>
        </row>
        <row r="330">
          <cell r="A330">
            <v>329</v>
          </cell>
          <cell r="B330" t="str">
            <v>329</v>
          </cell>
          <cell r="C330">
            <v>11</v>
          </cell>
          <cell r="D330" t="str">
            <v>MED</v>
          </cell>
          <cell r="E330" t="str">
            <v>URETHRAL STRICTURE AGE &gt;17 W/O CC</v>
          </cell>
          <cell r="F330">
            <v>0.52529999999999999</v>
          </cell>
          <cell r="G330">
            <v>1.7</v>
          </cell>
          <cell r="H330">
            <v>2</v>
          </cell>
          <cell r="I330">
            <v>0.51719999999999999</v>
          </cell>
          <cell r="J330">
            <v>1.7</v>
          </cell>
          <cell r="K330">
            <v>2.4</v>
          </cell>
          <cell r="L330">
            <v>0.49180000000000001</v>
          </cell>
          <cell r="M330">
            <v>1.7</v>
          </cell>
          <cell r="N330">
            <v>2.2999999999999998</v>
          </cell>
        </row>
        <row r="331">
          <cell r="A331">
            <v>330</v>
          </cell>
          <cell r="B331" t="str">
            <v>330</v>
          </cell>
          <cell r="C331">
            <v>11</v>
          </cell>
          <cell r="D331" t="str">
            <v>MED</v>
          </cell>
          <cell r="E331" t="str">
            <v>URETHRAL STRICTURE AGE 0-17</v>
          </cell>
          <cell r="F331">
            <v>0.31909999999999999</v>
          </cell>
          <cell r="G331">
            <v>1.6</v>
          </cell>
          <cell r="H331">
            <v>1.6</v>
          </cell>
          <cell r="I331">
            <v>0.31890000000000002</v>
          </cell>
          <cell r="J331">
            <v>1.6</v>
          </cell>
          <cell r="K331">
            <v>1.6</v>
          </cell>
          <cell r="L331">
            <v>0.31680000000000003</v>
          </cell>
          <cell r="M331">
            <v>1.6</v>
          </cell>
          <cell r="N331">
            <v>1.6</v>
          </cell>
        </row>
        <row r="332">
          <cell r="A332">
            <v>331</v>
          </cell>
          <cell r="B332" t="str">
            <v>331</v>
          </cell>
          <cell r="C332">
            <v>11</v>
          </cell>
          <cell r="D332" t="str">
            <v>MED</v>
          </cell>
          <cell r="E332" t="str">
            <v>OTHER KIDNEY &amp; URINARY TRACT DIAGNOSES AGE &gt;17 W CC</v>
          </cell>
          <cell r="F332">
            <v>1.0221</v>
          </cell>
          <cell r="G332">
            <v>4.0999999999999996</v>
          </cell>
          <cell r="H332">
            <v>5.6</v>
          </cell>
          <cell r="I332">
            <v>1.0157</v>
          </cell>
          <cell r="J332">
            <v>4.0999999999999996</v>
          </cell>
          <cell r="K332">
            <v>5.5</v>
          </cell>
          <cell r="L332">
            <v>0.99519999999999997</v>
          </cell>
          <cell r="M332">
            <v>4.2</v>
          </cell>
          <cell r="N332">
            <v>5.6</v>
          </cell>
        </row>
        <row r="333">
          <cell r="A333">
            <v>332</v>
          </cell>
          <cell r="B333" t="str">
            <v>332</v>
          </cell>
          <cell r="C333">
            <v>11</v>
          </cell>
          <cell r="D333" t="str">
            <v>MED</v>
          </cell>
          <cell r="E333" t="str">
            <v>OTHER KIDNEY &amp; URINARY TRACT DIAGNOSES AGE &gt;17 W/O CC</v>
          </cell>
          <cell r="F333">
            <v>0.59970000000000001</v>
          </cell>
          <cell r="G333">
            <v>2.5</v>
          </cell>
          <cell r="H333">
            <v>3.3</v>
          </cell>
          <cell r="I333">
            <v>0.61040000000000005</v>
          </cell>
          <cell r="J333">
            <v>2.6</v>
          </cell>
          <cell r="K333">
            <v>3.4</v>
          </cell>
          <cell r="L333">
            <v>0.62350000000000005</v>
          </cell>
          <cell r="M333">
            <v>2.7</v>
          </cell>
          <cell r="N333">
            <v>3.6</v>
          </cell>
        </row>
        <row r="334">
          <cell r="A334">
            <v>333</v>
          </cell>
          <cell r="B334" t="str">
            <v>333</v>
          </cell>
          <cell r="C334">
            <v>11</v>
          </cell>
          <cell r="D334" t="str">
            <v>MED</v>
          </cell>
          <cell r="E334" t="str">
            <v>OTHER KIDNEY &amp; URINARY TRACT DIAGNOSES AGE 0-17</v>
          </cell>
          <cell r="F334">
            <v>0.82469999999999999</v>
          </cell>
          <cell r="G334">
            <v>3.5</v>
          </cell>
          <cell r="H334">
            <v>5</v>
          </cell>
          <cell r="I334">
            <v>0.76419999999999999</v>
          </cell>
          <cell r="J334">
            <v>3.3</v>
          </cell>
          <cell r="K334">
            <v>4.4000000000000004</v>
          </cell>
          <cell r="L334">
            <v>0.77569999999999995</v>
          </cell>
          <cell r="M334">
            <v>3.5</v>
          </cell>
          <cell r="N334">
            <v>4.9000000000000004</v>
          </cell>
        </row>
        <row r="335">
          <cell r="A335">
            <v>334</v>
          </cell>
          <cell r="B335" t="str">
            <v>334</v>
          </cell>
          <cell r="C335">
            <v>12</v>
          </cell>
          <cell r="D335" t="str">
            <v>SURG</v>
          </cell>
          <cell r="E335" t="str">
            <v>MAJOR MALE PELVIC PROCEDURES W CC</v>
          </cell>
          <cell r="F335">
            <v>1.5590999999999999</v>
          </cell>
          <cell r="G335">
            <v>4.2</v>
          </cell>
          <cell r="H335">
            <v>4.9000000000000004</v>
          </cell>
          <cell r="I335">
            <v>1.5864</v>
          </cell>
          <cell r="J335">
            <v>4.3</v>
          </cell>
          <cell r="K335">
            <v>5</v>
          </cell>
          <cell r="L335">
            <v>1.5974999999999999</v>
          </cell>
          <cell r="M335">
            <v>4.4000000000000004</v>
          </cell>
          <cell r="N335">
            <v>5</v>
          </cell>
        </row>
        <row r="336">
          <cell r="A336">
            <v>335</v>
          </cell>
          <cell r="B336" t="str">
            <v>335</v>
          </cell>
          <cell r="C336">
            <v>12</v>
          </cell>
          <cell r="D336" t="str">
            <v>SURG</v>
          </cell>
          <cell r="E336" t="str">
            <v>MAJOR MALE PELVIC PROCEDURES W/O CC</v>
          </cell>
          <cell r="F336">
            <v>1.1697</v>
          </cell>
          <cell r="G336">
            <v>3.2</v>
          </cell>
          <cell r="H336">
            <v>3.4</v>
          </cell>
          <cell r="I336">
            <v>1.1911</v>
          </cell>
          <cell r="J336">
            <v>3.3</v>
          </cell>
          <cell r="K336">
            <v>3.5</v>
          </cell>
          <cell r="L336">
            <v>1.2056</v>
          </cell>
          <cell r="M336">
            <v>3.4</v>
          </cell>
          <cell r="N336">
            <v>3.7</v>
          </cell>
        </row>
        <row r="337">
          <cell r="A337">
            <v>336</v>
          </cell>
          <cell r="B337" t="str">
            <v>336</v>
          </cell>
          <cell r="C337">
            <v>12</v>
          </cell>
          <cell r="D337" t="str">
            <v>SURG</v>
          </cell>
          <cell r="E337" t="str">
            <v>TRANSURETHRAL PROSTATECTOMY W CC</v>
          </cell>
          <cell r="F337">
            <v>0.88800000000000001</v>
          </cell>
          <cell r="G337">
            <v>2.7</v>
          </cell>
          <cell r="H337">
            <v>3.5</v>
          </cell>
          <cell r="I337">
            <v>0.89649999999999996</v>
          </cell>
          <cell r="J337">
            <v>2.8</v>
          </cell>
          <cell r="K337">
            <v>3.6</v>
          </cell>
          <cell r="L337">
            <v>0.88560000000000005</v>
          </cell>
          <cell r="M337">
            <v>2.8</v>
          </cell>
          <cell r="N337">
            <v>3.6</v>
          </cell>
        </row>
        <row r="338">
          <cell r="A338">
            <v>337</v>
          </cell>
          <cell r="B338" t="str">
            <v>337</v>
          </cell>
          <cell r="C338">
            <v>12</v>
          </cell>
          <cell r="D338" t="str">
            <v>SURG</v>
          </cell>
          <cell r="E338" t="str">
            <v>TRANSURETHRAL PROSTATECTOMY W/O CC</v>
          </cell>
          <cell r="F338">
            <v>0.61519999999999997</v>
          </cell>
          <cell r="G338">
            <v>1.9</v>
          </cell>
          <cell r="H338">
            <v>2.2000000000000002</v>
          </cell>
          <cell r="I338">
            <v>0.62290000000000001</v>
          </cell>
          <cell r="J338">
            <v>2</v>
          </cell>
          <cell r="K338">
            <v>2.2000000000000002</v>
          </cell>
          <cell r="L338">
            <v>0.61760000000000004</v>
          </cell>
          <cell r="M338">
            <v>2</v>
          </cell>
          <cell r="N338">
            <v>2.2999999999999998</v>
          </cell>
        </row>
        <row r="339">
          <cell r="A339">
            <v>338</v>
          </cell>
          <cell r="B339" t="str">
            <v>338</v>
          </cell>
          <cell r="C339">
            <v>12</v>
          </cell>
          <cell r="D339" t="str">
            <v>SURG</v>
          </cell>
          <cell r="E339" t="str">
            <v>TESTES PROCEDURES, FOR MALIGNANCY</v>
          </cell>
          <cell r="F339">
            <v>1.19</v>
          </cell>
          <cell r="G339">
            <v>3.5</v>
          </cell>
          <cell r="H339">
            <v>5.3</v>
          </cell>
          <cell r="I339">
            <v>1.1552</v>
          </cell>
          <cell r="J339">
            <v>3.3</v>
          </cell>
          <cell r="K339">
            <v>5.0999999999999996</v>
          </cell>
          <cell r="L339">
            <v>1.0867</v>
          </cell>
          <cell r="M339">
            <v>3.2</v>
          </cell>
          <cell r="N339">
            <v>4.8</v>
          </cell>
        </row>
        <row r="340">
          <cell r="A340">
            <v>339</v>
          </cell>
          <cell r="B340" t="str">
            <v>339</v>
          </cell>
          <cell r="C340">
            <v>12</v>
          </cell>
          <cell r="D340" t="str">
            <v>SURG</v>
          </cell>
          <cell r="E340" t="str">
            <v>TESTES PROCEDURES, NON-MALIGNANCY AGE &gt;17</v>
          </cell>
          <cell r="F340">
            <v>1.0769</v>
          </cell>
          <cell r="G340">
            <v>3</v>
          </cell>
          <cell r="H340">
            <v>4.5999999999999996</v>
          </cell>
          <cell r="I340">
            <v>1.06</v>
          </cell>
          <cell r="J340">
            <v>2.9</v>
          </cell>
          <cell r="K340">
            <v>4.5</v>
          </cell>
          <cell r="L340">
            <v>0.98219999999999996</v>
          </cell>
          <cell r="M340">
            <v>2.9</v>
          </cell>
          <cell r="N340">
            <v>4.2</v>
          </cell>
        </row>
        <row r="341">
          <cell r="A341">
            <v>340</v>
          </cell>
          <cell r="B341" t="str">
            <v>340</v>
          </cell>
          <cell r="C341">
            <v>12</v>
          </cell>
          <cell r="D341" t="str">
            <v>SURG</v>
          </cell>
          <cell r="E341" t="str">
            <v>TESTES PROCEDURES, NON-MALIGNANCY AGE 0-17</v>
          </cell>
          <cell r="F341">
            <v>0.28349999999999997</v>
          </cell>
          <cell r="G341">
            <v>2.4</v>
          </cell>
          <cell r="H341">
            <v>2.4</v>
          </cell>
          <cell r="I341">
            <v>0.28339999999999999</v>
          </cell>
          <cell r="J341">
            <v>2.4</v>
          </cell>
          <cell r="K341">
            <v>2.4</v>
          </cell>
          <cell r="L341">
            <v>0.28160000000000002</v>
          </cell>
          <cell r="M341">
            <v>2.4</v>
          </cell>
          <cell r="N341">
            <v>2.4</v>
          </cell>
        </row>
        <row r="342">
          <cell r="A342">
            <v>341</v>
          </cell>
          <cell r="B342" t="str">
            <v>341</v>
          </cell>
          <cell r="C342">
            <v>12</v>
          </cell>
          <cell r="D342" t="str">
            <v>SURG</v>
          </cell>
          <cell r="E342" t="str">
            <v>PENIS PROCEDURES</v>
          </cell>
          <cell r="F342">
            <v>1.1709000000000001</v>
          </cell>
          <cell r="G342">
            <v>2.1</v>
          </cell>
          <cell r="H342">
            <v>3.2</v>
          </cell>
          <cell r="I342">
            <v>1.1141000000000001</v>
          </cell>
          <cell r="J342">
            <v>2.1</v>
          </cell>
          <cell r="K342">
            <v>3.2</v>
          </cell>
          <cell r="L342">
            <v>1.1194</v>
          </cell>
          <cell r="M342">
            <v>2.1</v>
          </cell>
          <cell r="N342">
            <v>3</v>
          </cell>
        </row>
        <row r="343">
          <cell r="A343">
            <v>342</v>
          </cell>
          <cell r="B343" t="str">
            <v>342</v>
          </cell>
          <cell r="C343">
            <v>12</v>
          </cell>
          <cell r="D343" t="str">
            <v>SURG</v>
          </cell>
          <cell r="E343" t="str">
            <v>CIRCUMCISION AGE &gt;17</v>
          </cell>
          <cell r="F343">
            <v>0.82399999999999995</v>
          </cell>
          <cell r="G343">
            <v>2.5</v>
          </cell>
          <cell r="H343">
            <v>3.1</v>
          </cell>
          <cell r="I343">
            <v>0.86009999999999998</v>
          </cell>
          <cell r="J343">
            <v>2.6</v>
          </cell>
          <cell r="K343">
            <v>3.5</v>
          </cell>
          <cell r="L343">
            <v>0.85550000000000004</v>
          </cell>
          <cell r="M343">
            <v>2.6</v>
          </cell>
          <cell r="N343">
            <v>3.4</v>
          </cell>
        </row>
        <row r="344">
          <cell r="A344">
            <v>343</v>
          </cell>
          <cell r="B344" t="str">
            <v>343</v>
          </cell>
          <cell r="C344">
            <v>12</v>
          </cell>
          <cell r="D344" t="str">
            <v>SURG</v>
          </cell>
          <cell r="E344" t="str">
            <v>CIRCUMCISION AGE 0-17</v>
          </cell>
          <cell r="F344">
            <v>0.15409999999999999</v>
          </cell>
          <cell r="G344">
            <v>1.7</v>
          </cell>
          <cell r="H344">
            <v>1.7</v>
          </cell>
          <cell r="I344">
            <v>0.154</v>
          </cell>
          <cell r="J344">
            <v>1.7</v>
          </cell>
          <cell r="K344">
            <v>1.7</v>
          </cell>
          <cell r="L344">
            <v>0.153</v>
          </cell>
          <cell r="M344">
            <v>1.7</v>
          </cell>
          <cell r="N344">
            <v>1.7</v>
          </cell>
        </row>
        <row r="345">
          <cell r="A345">
            <v>344</v>
          </cell>
          <cell r="B345" t="str">
            <v>344</v>
          </cell>
          <cell r="C345">
            <v>12</v>
          </cell>
          <cell r="D345" t="str">
            <v>SURG</v>
          </cell>
          <cell r="E345" t="str">
            <v>OTHER MALE REPRODUCTIVE SYSTEM O.R. PROCEDURES FOR MALIGNANCY</v>
          </cell>
          <cell r="F345">
            <v>1.1518999999999999</v>
          </cell>
          <cell r="G345">
            <v>1.6</v>
          </cell>
          <cell r="H345">
            <v>2.2999999999999998</v>
          </cell>
          <cell r="I345">
            <v>1.1025</v>
          </cell>
          <cell r="J345">
            <v>1.6</v>
          </cell>
          <cell r="K345">
            <v>2.4</v>
          </cell>
          <cell r="L345">
            <v>1.0414000000000001</v>
          </cell>
          <cell r="M345">
            <v>1.8</v>
          </cell>
          <cell r="N345">
            <v>2.6</v>
          </cell>
        </row>
        <row r="346">
          <cell r="A346">
            <v>345</v>
          </cell>
          <cell r="B346" t="str">
            <v>345</v>
          </cell>
          <cell r="C346">
            <v>12</v>
          </cell>
          <cell r="D346" t="str">
            <v>SURG</v>
          </cell>
          <cell r="E346" t="str">
            <v>OTHER MALE REPRODUCTIVE SYSTEM O.R. PROC EXCEPT FOR MALIGNANCY</v>
          </cell>
          <cell r="F346">
            <v>0.88</v>
          </cell>
          <cell r="G346">
            <v>2.6</v>
          </cell>
          <cell r="H346">
            <v>3.8</v>
          </cell>
          <cell r="I346">
            <v>0.88160000000000005</v>
          </cell>
          <cell r="J346">
            <v>2.5</v>
          </cell>
          <cell r="K346">
            <v>3.7</v>
          </cell>
          <cell r="L346">
            <v>0.86460000000000004</v>
          </cell>
          <cell r="M346">
            <v>2.5</v>
          </cell>
          <cell r="N346">
            <v>3.6</v>
          </cell>
        </row>
        <row r="347">
          <cell r="A347">
            <v>346</v>
          </cell>
          <cell r="B347" t="str">
            <v>346</v>
          </cell>
          <cell r="C347">
            <v>12</v>
          </cell>
          <cell r="D347" t="str">
            <v>MED</v>
          </cell>
          <cell r="E347" t="str">
            <v>MALIGNANCY, MALE REPRODUCTIVE SYSTEM, W CC</v>
          </cell>
          <cell r="F347">
            <v>0.97560000000000002</v>
          </cell>
          <cell r="G347">
            <v>4.3</v>
          </cell>
          <cell r="H347">
            <v>5.8</v>
          </cell>
          <cell r="I347">
            <v>0.96450000000000002</v>
          </cell>
          <cell r="J347">
            <v>4.2</v>
          </cell>
          <cell r="K347">
            <v>5.7</v>
          </cell>
          <cell r="L347">
            <v>0.94940000000000002</v>
          </cell>
          <cell r="M347">
            <v>4.3</v>
          </cell>
          <cell r="N347">
            <v>5.8</v>
          </cell>
        </row>
        <row r="348">
          <cell r="A348">
            <v>347</v>
          </cell>
          <cell r="B348" t="str">
            <v>347</v>
          </cell>
          <cell r="C348">
            <v>12</v>
          </cell>
          <cell r="D348" t="str">
            <v>MED</v>
          </cell>
          <cell r="E348" t="str">
            <v>MALIGNANCY, MALE REPRODUCTIVE SYSTEM, W/O CC</v>
          </cell>
          <cell r="F348">
            <v>0.59219999999999995</v>
          </cell>
          <cell r="G348">
            <v>2.4</v>
          </cell>
          <cell r="H348">
            <v>3.4</v>
          </cell>
          <cell r="I348">
            <v>0.58279999999999998</v>
          </cell>
          <cell r="J348">
            <v>2.2999999999999998</v>
          </cell>
          <cell r="K348">
            <v>3.1</v>
          </cell>
          <cell r="L348">
            <v>0.56200000000000006</v>
          </cell>
          <cell r="M348">
            <v>2.2999999999999998</v>
          </cell>
          <cell r="N348">
            <v>3.1</v>
          </cell>
        </row>
        <row r="349">
          <cell r="A349">
            <v>348</v>
          </cell>
          <cell r="B349" t="str">
            <v>348</v>
          </cell>
          <cell r="C349">
            <v>12</v>
          </cell>
          <cell r="D349" t="str">
            <v>MED</v>
          </cell>
          <cell r="E349" t="str">
            <v>BENIGN PROSTATIC HYPERTROPHY W CC</v>
          </cell>
          <cell r="F349">
            <v>0.71419999999999995</v>
          </cell>
          <cell r="G349">
            <v>3.2</v>
          </cell>
          <cell r="H349">
            <v>4.2</v>
          </cell>
          <cell r="I349">
            <v>0.69830000000000003</v>
          </cell>
          <cell r="J349">
            <v>3.2</v>
          </cell>
          <cell r="K349">
            <v>4.2</v>
          </cell>
          <cell r="L349">
            <v>0.68920000000000003</v>
          </cell>
          <cell r="M349">
            <v>3.2</v>
          </cell>
          <cell r="N349">
            <v>4.3</v>
          </cell>
        </row>
        <row r="350">
          <cell r="A350">
            <v>349</v>
          </cell>
          <cell r="B350" t="str">
            <v>349</v>
          </cell>
          <cell r="C350">
            <v>12</v>
          </cell>
          <cell r="D350" t="str">
            <v>MED</v>
          </cell>
          <cell r="E350" t="str">
            <v>BENIGN PROSTATIC HYPERTROPHY W/O CC</v>
          </cell>
          <cell r="F350">
            <v>0.438</v>
          </cell>
          <cell r="G350">
            <v>2</v>
          </cell>
          <cell r="H350">
            <v>2.6</v>
          </cell>
          <cell r="I350">
            <v>0.4345</v>
          </cell>
          <cell r="J350">
            <v>2</v>
          </cell>
          <cell r="K350">
            <v>2.5</v>
          </cell>
          <cell r="L350">
            <v>0.40899999999999997</v>
          </cell>
          <cell r="M350">
            <v>2.1</v>
          </cell>
          <cell r="N350">
            <v>2.8</v>
          </cell>
        </row>
        <row r="351">
          <cell r="A351">
            <v>350</v>
          </cell>
          <cell r="B351" t="str">
            <v>350</v>
          </cell>
          <cell r="C351">
            <v>12</v>
          </cell>
          <cell r="D351" t="str">
            <v>MED</v>
          </cell>
          <cell r="E351" t="str">
            <v>INFLAMMATION OF THE MALE REPRODUCTIVE SYSTEM</v>
          </cell>
          <cell r="F351">
            <v>0.69920000000000004</v>
          </cell>
          <cell r="G351">
            <v>3.6</v>
          </cell>
          <cell r="H351">
            <v>4.4000000000000004</v>
          </cell>
          <cell r="I351">
            <v>0.69569999999999999</v>
          </cell>
          <cell r="J351">
            <v>3.6</v>
          </cell>
          <cell r="K351">
            <v>4.4000000000000004</v>
          </cell>
          <cell r="L351">
            <v>0.69179999999999997</v>
          </cell>
          <cell r="M351">
            <v>3.6</v>
          </cell>
          <cell r="N351">
            <v>4.4000000000000004</v>
          </cell>
        </row>
        <row r="352">
          <cell r="A352">
            <v>351</v>
          </cell>
          <cell r="B352" t="str">
            <v>351</v>
          </cell>
          <cell r="C352">
            <v>12</v>
          </cell>
          <cell r="D352" t="str">
            <v>MED</v>
          </cell>
          <cell r="E352" t="str">
            <v>STERILIZATION, MALE</v>
          </cell>
          <cell r="F352">
            <v>0.2364</v>
          </cell>
          <cell r="G352">
            <v>1.3</v>
          </cell>
          <cell r="H352">
            <v>1.3</v>
          </cell>
          <cell r="I352">
            <v>0.23630000000000001</v>
          </cell>
          <cell r="J352">
            <v>1.3</v>
          </cell>
          <cell r="K352">
            <v>1.3</v>
          </cell>
          <cell r="L352">
            <v>0.23480000000000001</v>
          </cell>
          <cell r="M352">
            <v>1.3</v>
          </cell>
          <cell r="N352">
            <v>1.3</v>
          </cell>
        </row>
        <row r="353">
          <cell r="A353">
            <v>352</v>
          </cell>
          <cell r="B353" t="str">
            <v>352</v>
          </cell>
          <cell r="C353">
            <v>12</v>
          </cell>
          <cell r="D353" t="str">
            <v>MED</v>
          </cell>
          <cell r="E353" t="str">
            <v>OTHER MALE REPRODUCTIVE SYSTEM DIAGNOSES</v>
          </cell>
          <cell r="F353">
            <v>0.68579999999999997</v>
          </cell>
          <cell r="G353">
            <v>2.8</v>
          </cell>
          <cell r="H353">
            <v>3.8</v>
          </cell>
          <cell r="I353">
            <v>0.67689999999999995</v>
          </cell>
          <cell r="J353">
            <v>2.7</v>
          </cell>
          <cell r="K353">
            <v>3.9</v>
          </cell>
          <cell r="L353">
            <v>0.62509999999999999</v>
          </cell>
          <cell r="M353">
            <v>2.7</v>
          </cell>
          <cell r="N353">
            <v>3.6</v>
          </cell>
        </row>
        <row r="354">
          <cell r="A354">
            <v>353</v>
          </cell>
          <cell r="B354" t="str">
            <v>353</v>
          </cell>
          <cell r="C354">
            <v>13</v>
          </cell>
          <cell r="D354" t="str">
            <v>SURG</v>
          </cell>
          <cell r="E354" t="str">
            <v>PELVIC EVISCERATION, RADICAL HYSTERECTOMY &amp; RADICAL VULVECTOMY</v>
          </cell>
          <cell r="F354">
            <v>1.9292</v>
          </cell>
          <cell r="G354">
            <v>5.3</v>
          </cell>
          <cell r="H354">
            <v>6.7</v>
          </cell>
          <cell r="I354">
            <v>1.9721</v>
          </cell>
          <cell r="J354">
            <v>5.4</v>
          </cell>
          <cell r="K354">
            <v>7.1</v>
          </cell>
          <cell r="L354">
            <v>1.9235</v>
          </cell>
          <cell r="M354">
            <v>5.6</v>
          </cell>
          <cell r="N354">
            <v>6.9</v>
          </cell>
        </row>
        <row r="355">
          <cell r="A355">
            <v>354</v>
          </cell>
          <cell r="B355" t="str">
            <v>354</v>
          </cell>
          <cell r="C355">
            <v>13</v>
          </cell>
          <cell r="D355" t="str">
            <v>SURG</v>
          </cell>
          <cell r="E355" t="str">
            <v>UTERINE,ADNEXA PROC FOR NON-OVARIAN/ADNEXAL MALIG W CC</v>
          </cell>
          <cell r="F355">
            <v>1.5284</v>
          </cell>
          <cell r="G355">
            <v>4.9000000000000004</v>
          </cell>
          <cell r="H355">
            <v>5.9</v>
          </cell>
          <cell r="I355">
            <v>1.5134000000000001</v>
          </cell>
          <cell r="J355">
            <v>4.8</v>
          </cell>
          <cell r="K355">
            <v>5.8</v>
          </cell>
          <cell r="L355">
            <v>1.4953000000000001</v>
          </cell>
          <cell r="M355">
            <v>4.8</v>
          </cell>
          <cell r="N355">
            <v>5.8</v>
          </cell>
        </row>
        <row r="356">
          <cell r="A356">
            <v>355</v>
          </cell>
          <cell r="B356" t="str">
            <v>355</v>
          </cell>
          <cell r="C356">
            <v>13</v>
          </cell>
          <cell r="D356" t="str">
            <v>SURG</v>
          </cell>
          <cell r="E356" t="str">
            <v>UTERINE,ADNEXA PROC FOR NON-OVARIAN/ADNEXAL MALIG W/O CC</v>
          </cell>
          <cell r="F356">
            <v>0.92779999999999996</v>
          </cell>
          <cell r="G356">
            <v>3.1</v>
          </cell>
          <cell r="H356">
            <v>3.3</v>
          </cell>
          <cell r="I356">
            <v>0.94769999999999999</v>
          </cell>
          <cell r="J356">
            <v>3.2</v>
          </cell>
          <cell r="K356">
            <v>3.4</v>
          </cell>
          <cell r="L356">
            <v>0.93220000000000003</v>
          </cell>
          <cell r="M356">
            <v>3.2</v>
          </cell>
          <cell r="N356">
            <v>3.5</v>
          </cell>
        </row>
        <row r="357">
          <cell r="A357">
            <v>356</v>
          </cell>
          <cell r="B357" t="str">
            <v>356</v>
          </cell>
          <cell r="C357">
            <v>13</v>
          </cell>
          <cell r="D357" t="str">
            <v>SURG</v>
          </cell>
          <cell r="E357" t="str">
            <v>FEMALE REPRODUCTIVE SYSTEM RECONSTRUCTIVE PROCEDURES</v>
          </cell>
          <cell r="F357">
            <v>0.78459999999999996</v>
          </cell>
          <cell r="G357">
            <v>2.1</v>
          </cell>
          <cell r="H357">
            <v>2.4</v>
          </cell>
          <cell r="I357">
            <v>0.79159999999999997</v>
          </cell>
          <cell r="J357">
            <v>2.2000000000000002</v>
          </cell>
          <cell r="K357">
            <v>2.6</v>
          </cell>
          <cell r="L357">
            <v>0.7863</v>
          </cell>
          <cell r="M357">
            <v>2.2999999999999998</v>
          </cell>
          <cell r="N357">
            <v>2.6</v>
          </cell>
        </row>
        <row r="358">
          <cell r="A358">
            <v>357</v>
          </cell>
          <cell r="B358" t="str">
            <v>357</v>
          </cell>
          <cell r="C358">
            <v>13</v>
          </cell>
          <cell r="D358" t="str">
            <v>SURG</v>
          </cell>
          <cell r="E358" t="str">
            <v>UTERINE &amp; ADNEXA PROC FOR OVARIAN OR ADNEXAL MALIGNANCY</v>
          </cell>
          <cell r="F358">
            <v>2.3628</v>
          </cell>
          <cell r="G358">
            <v>6.9</v>
          </cell>
          <cell r="H358">
            <v>8.5</v>
          </cell>
          <cell r="I358">
            <v>2.3698999999999999</v>
          </cell>
          <cell r="J358">
            <v>7</v>
          </cell>
          <cell r="K358">
            <v>8.6999999999999993</v>
          </cell>
          <cell r="L358">
            <v>2.4428999999999998</v>
          </cell>
          <cell r="M358">
            <v>7.3</v>
          </cell>
          <cell r="N358">
            <v>9</v>
          </cell>
        </row>
        <row r="359">
          <cell r="A359">
            <v>358</v>
          </cell>
          <cell r="B359" t="str">
            <v>358</v>
          </cell>
          <cell r="C359">
            <v>13</v>
          </cell>
          <cell r="D359" t="str">
            <v>SURG</v>
          </cell>
          <cell r="E359" t="str">
            <v>UTERINE &amp; ADNEXA PROC FOR NON-MALIGNANCY W CC</v>
          </cell>
          <cell r="F359">
            <v>1.2262999999999999</v>
          </cell>
          <cell r="G359">
            <v>3.7</v>
          </cell>
          <cell r="H359">
            <v>4.4000000000000004</v>
          </cell>
          <cell r="I359">
            <v>1.2357</v>
          </cell>
          <cell r="J359">
            <v>3.7</v>
          </cell>
          <cell r="K359">
            <v>4.4000000000000004</v>
          </cell>
          <cell r="L359">
            <v>1.2111000000000001</v>
          </cell>
          <cell r="M359">
            <v>3.7</v>
          </cell>
          <cell r="N359">
            <v>4.4000000000000004</v>
          </cell>
        </row>
        <row r="360">
          <cell r="A360">
            <v>359</v>
          </cell>
          <cell r="B360" t="str">
            <v>359</v>
          </cell>
          <cell r="C360">
            <v>13</v>
          </cell>
          <cell r="D360" t="str">
            <v>SURG</v>
          </cell>
          <cell r="E360" t="str">
            <v>UTERINE &amp; ADNEXA PROC FOR NON-MALIGNANCY W/O CC</v>
          </cell>
          <cell r="F360">
            <v>0.85929999999999995</v>
          </cell>
          <cell r="G360">
            <v>2.6</v>
          </cell>
          <cell r="H360">
            <v>2.8</v>
          </cell>
          <cell r="I360">
            <v>0.86990000000000001</v>
          </cell>
          <cell r="J360">
            <v>2.7</v>
          </cell>
          <cell r="K360">
            <v>2.9</v>
          </cell>
          <cell r="L360">
            <v>0.86629999999999996</v>
          </cell>
          <cell r="M360">
            <v>2.8</v>
          </cell>
          <cell r="N360">
            <v>3</v>
          </cell>
        </row>
        <row r="361">
          <cell r="A361">
            <v>360</v>
          </cell>
          <cell r="B361" t="str">
            <v>360</v>
          </cell>
          <cell r="C361">
            <v>13</v>
          </cell>
          <cell r="D361" t="str">
            <v>SURG</v>
          </cell>
          <cell r="E361" t="str">
            <v>VAGINA, CERVIX &amp; VULVA PROCEDURES</v>
          </cell>
          <cell r="F361">
            <v>0.88600000000000001</v>
          </cell>
          <cell r="G361">
            <v>2.4</v>
          </cell>
          <cell r="H361">
            <v>3</v>
          </cell>
          <cell r="I361">
            <v>0.88229999999999997</v>
          </cell>
          <cell r="J361">
            <v>2.5</v>
          </cell>
          <cell r="K361">
            <v>3</v>
          </cell>
          <cell r="L361">
            <v>0.89019999999999999</v>
          </cell>
          <cell r="M361">
            <v>2.6</v>
          </cell>
          <cell r="N361">
            <v>3.2</v>
          </cell>
        </row>
        <row r="362">
          <cell r="A362">
            <v>361</v>
          </cell>
          <cell r="B362" t="str">
            <v>361</v>
          </cell>
          <cell r="C362">
            <v>13</v>
          </cell>
          <cell r="D362" t="str">
            <v>SURG</v>
          </cell>
          <cell r="E362" t="str">
            <v>LAPAROSCOPY &amp; INCISIONAL TUBAL INTERRUPTION</v>
          </cell>
          <cell r="F362">
            <v>1.2318</v>
          </cell>
          <cell r="G362">
            <v>2.2000000000000002</v>
          </cell>
          <cell r="H362">
            <v>3.5</v>
          </cell>
          <cell r="I362">
            <v>1.1894</v>
          </cell>
          <cell r="J362">
            <v>2.4</v>
          </cell>
          <cell r="K362">
            <v>3.4</v>
          </cell>
          <cell r="L362">
            <v>1.2051000000000001</v>
          </cell>
          <cell r="M362">
            <v>2.2999999999999998</v>
          </cell>
          <cell r="N362">
            <v>3.3</v>
          </cell>
        </row>
        <row r="363">
          <cell r="A363">
            <v>362</v>
          </cell>
          <cell r="B363" t="str">
            <v>362</v>
          </cell>
          <cell r="C363">
            <v>13</v>
          </cell>
          <cell r="D363" t="str">
            <v>SURG</v>
          </cell>
          <cell r="E363" t="str">
            <v>ENDOSCOPIC TUBAL INTERRUPTION</v>
          </cell>
          <cell r="F363">
            <v>0.30220000000000002</v>
          </cell>
          <cell r="G363">
            <v>1.4</v>
          </cell>
          <cell r="H363">
            <v>1.4</v>
          </cell>
          <cell r="I363">
            <v>0.30199999999999999</v>
          </cell>
          <cell r="J363">
            <v>1.4</v>
          </cell>
          <cell r="K363">
            <v>1.4</v>
          </cell>
          <cell r="L363">
            <v>0.30009999999999998</v>
          </cell>
          <cell r="M363">
            <v>1.4</v>
          </cell>
          <cell r="N363">
            <v>1.4</v>
          </cell>
        </row>
        <row r="364">
          <cell r="A364">
            <v>363</v>
          </cell>
          <cell r="B364" t="str">
            <v>363</v>
          </cell>
          <cell r="C364">
            <v>13</v>
          </cell>
          <cell r="D364" t="str">
            <v>SURG</v>
          </cell>
          <cell r="E364" t="str">
            <v>D&amp;C, CONIZATION &amp; RADIO-IMPLANT, FOR MALIGNANCY</v>
          </cell>
          <cell r="F364">
            <v>0.81359999999999999</v>
          </cell>
          <cell r="G364">
            <v>2.5</v>
          </cell>
          <cell r="H364">
            <v>3.5</v>
          </cell>
          <cell r="I364">
            <v>0.78069999999999995</v>
          </cell>
          <cell r="J364">
            <v>2.5</v>
          </cell>
          <cell r="K364">
            <v>3.3</v>
          </cell>
          <cell r="L364">
            <v>0.74980000000000002</v>
          </cell>
          <cell r="M364">
            <v>2.5</v>
          </cell>
          <cell r="N364">
            <v>3.3</v>
          </cell>
        </row>
        <row r="365">
          <cell r="A365">
            <v>364</v>
          </cell>
          <cell r="B365" t="str">
            <v>364</v>
          </cell>
          <cell r="C365">
            <v>13</v>
          </cell>
          <cell r="D365" t="str">
            <v>SURG</v>
          </cell>
          <cell r="E365" t="str">
            <v>D&amp;C, CONIZATION EXCEPT FOR MALIGNANCY</v>
          </cell>
          <cell r="F365">
            <v>0.753</v>
          </cell>
          <cell r="G365">
            <v>2.6</v>
          </cell>
          <cell r="H365">
            <v>3.6</v>
          </cell>
          <cell r="I365">
            <v>0.7601</v>
          </cell>
          <cell r="J365">
            <v>2.6</v>
          </cell>
          <cell r="K365">
            <v>3.5</v>
          </cell>
          <cell r="L365">
            <v>0.72799999999999998</v>
          </cell>
          <cell r="M365">
            <v>2.6</v>
          </cell>
          <cell r="N365">
            <v>3.6</v>
          </cell>
        </row>
        <row r="366">
          <cell r="A366">
            <v>365</v>
          </cell>
          <cell r="B366" t="str">
            <v>365</v>
          </cell>
          <cell r="C366">
            <v>13</v>
          </cell>
          <cell r="D366" t="str">
            <v>SURG</v>
          </cell>
          <cell r="E366" t="str">
            <v>OTHER FEMALE REPRODUCTIVE SYSTEM O.R. PROCEDURES</v>
          </cell>
          <cell r="F366">
            <v>1.8425</v>
          </cell>
          <cell r="G366">
            <v>4.9000000000000004</v>
          </cell>
          <cell r="H366">
            <v>7.3</v>
          </cell>
          <cell r="I366">
            <v>1.8299000000000001</v>
          </cell>
          <cell r="J366">
            <v>4.9000000000000004</v>
          </cell>
          <cell r="K366">
            <v>7.1</v>
          </cell>
          <cell r="L366">
            <v>1.7421</v>
          </cell>
          <cell r="M366">
            <v>4.5999999999999996</v>
          </cell>
          <cell r="N366">
            <v>6.9</v>
          </cell>
        </row>
        <row r="367">
          <cell r="A367">
            <v>366</v>
          </cell>
          <cell r="B367" t="str">
            <v>366</v>
          </cell>
          <cell r="C367">
            <v>13</v>
          </cell>
          <cell r="D367" t="str">
            <v>MED</v>
          </cell>
          <cell r="E367" t="str">
            <v>MALIGNANCY, FEMALE REPRODUCTIVE SYSTEM W CC</v>
          </cell>
          <cell r="F367">
            <v>1.2466999999999999</v>
          </cell>
          <cell r="G367">
            <v>4.8</v>
          </cell>
          <cell r="H367">
            <v>6.8</v>
          </cell>
          <cell r="I367">
            <v>1.2474000000000001</v>
          </cell>
          <cell r="J367">
            <v>4.7</v>
          </cell>
          <cell r="K367">
            <v>6.8</v>
          </cell>
          <cell r="L367">
            <v>1.1912</v>
          </cell>
          <cell r="M367">
            <v>4.8</v>
          </cell>
          <cell r="N367">
            <v>6.9</v>
          </cell>
        </row>
        <row r="368">
          <cell r="A368">
            <v>367</v>
          </cell>
          <cell r="B368" t="str">
            <v>367</v>
          </cell>
          <cell r="C368">
            <v>13</v>
          </cell>
          <cell r="D368" t="str">
            <v>MED</v>
          </cell>
          <cell r="E368" t="str">
            <v>MALIGNANCY, FEMALE REPRODUCTIVE SYSTEM W/O CC</v>
          </cell>
          <cell r="F368">
            <v>0.56759999999999999</v>
          </cell>
          <cell r="G368">
            <v>2.4</v>
          </cell>
          <cell r="H368">
            <v>3.2</v>
          </cell>
          <cell r="I368">
            <v>0.55089999999999995</v>
          </cell>
          <cell r="J368">
            <v>2.2000000000000002</v>
          </cell>
          <cell r="K368">
            <v>3</v>
          </cell>
          <cell r="L368">
            <v>0.56399999999999995</v>
          </cell>
          <cell r="M368">
            <v>2.2000000000000002</v>
          </cell>
          <cell r="N368">
            <v>2.9</v>
          </cell>
        </row>
        <row r="369">
          <cell r="A369">
            <v>368</v>
          </cell>
          <cell r="B369" t="str">
            <v>368</v>
          </cell>
          <cell r="C369">
            <v>13</v>
          </cell>
          <cell r="D369" t="str">
            <v>MED</v>
          </cell>
          <cell r="E369" t="str">
            <v>INFECTIONS, FEMALE REPRODUCTIVE SYSTEM</v>
          </cell>
          <cell r="F369">
            <v>1.1205000000000001</v>
          </cell>
          <cell r="G369">
            <v>5</v>
          </cell>
          <cell r="H369">
            <v>6.7</v>
          </cell>
          <cell r="I369">
            <v>1.0499000000000001</v>
          </cell>
          <cell r="J369">
            <v>4.8</v>
          </cell>
          <cell r="K369">
            <v>6.2</v>
          </cell>
          <cell r="L369">
            <v>1.0544</v>
          </cell>
          <cell r="M369">
            <v>5</v>
          </cell>
          <cell r="N369">
            <v>6.4</v>
          </cell>
        </row>
        <row r="370">
          <cell r="A370">
            <v>369</v>
          </cell>
          <cell r="B370" t="str">
            <v>369</v>
          </cell>
          <cell r="C370">
            <v>13</v>
          </cell>
          <cell r="D370" t="str">
            <v>MED</v>
          </cell>
          <cell r="E370" t="str">
            <v>MENSTRUAL &amp; OTHER FEMALE REPRODUCTIVE SYSTEM DISORDERS</v>
          </cell>
          <cell r="F370">
            <v>0.57040000000000002</v>
          </cell>
          <cell r="G370">
            <v>2.4</v>
          </cell>
          <cell r="H370">
            <v>3.2</v>
          </cell>
          <cell r="I370">
            <v>0.55259999999999998</v>
          </cell>
          <cell r="J370">
            <v>2.4</v>
          </cell>
          <cell r="K370">
            <v>3.2</v>
          </cell>
          <cell r="L370">
            <v>0.52569999999999995</v>
          </cell>
          <cell r="M370">
            <v>2.2999999999999998</v>
          </cell>
          <cell r="N370">
            <v>3.1</v>
          </cell>
        </row>
        <row r="371">
          <cell r="A371">
            <v>370</v>
          </cell>
          <cell r="B371" t="str">
            <v>370</v>
          </cell>
          <cell r="C371">
            <v>14</v>
          </cell>
          <cell r="D371" t="str">
            <v>SURG</v>
          </cell>
          <cell r="E371" t="str">
            <v>CESAREAN SECTION W CC</v>
          </cell>
          <cell r="F371">
            <v>1.0630999999999999</v>
          </cell>
          <cell r="G371">
            <v>4.4000000000000004</v>
          </cell>
          <cell r="H371">
            <v>5.7</v>
          </cell>
          <cell r="I371">
            <v>1.0973999999999999</v>
          </cell>
          <cell r="J371">
            <v>4.4000000000000004</v>
          </cell>
          <cell r="K371">
            <v>5.9</v>
          </cell>
          <cell r="L371">
            <v>1.0501</v>
          </cell>
          <cell r="M371">
            <v>4.3</v>
          </cell>
          <cell r="N371">
            <v>5.5</v>
          </cell>
        </row>
        <row r="372">
          <cell r="A372">
            <v>371</v>
          </cell>
          <cell r="B372" t="str">
            <v>371</v>
          </cell>
          <cell r="C372">
            <v>14</v>
          </cell>
          <cell r="D372" t="str">
            <v>SURG</v>
          </cell>
          <cell r="E372" t="str">
            <v>CESAREAN SECTION W/O CC</v>
          </cell>
          <cell r="F372">
            <v>0.7157</v>
          </cell>
          <cell r="G372">
            <v>3.3</v>
          </cell>
          <cell r="H372">
            <v>3.6</v>
          </cell>
          <cell r="I372">
            <v>0.72119999999999995</v>
          </cell>
          <cell r="J372">
            <v>3.3</v>
          </cell>
          <cell r="K372">
            <v>3.6</v>
          </cell>
          <cell r="L372">
            <v>0.71609999999999996</v>
          </cell>
          <cell r="M372">
            <v>3.2</v>
          </cell>
          <cell r="N372">
            <v>3.5</v>
          </cell>
        </row>
        <row r="373">
          <cell r="A373">
            <v>372</v>
          </cell>
          <cell r="B373" t="str">
            <v>372</v>
          </cell>
          <cell r="C373">
            <v>14</v>
          </cell>
          <cell r="D373" t="str">
            <v>MED</v>
          </cell>
          <cell r="E373" t="str">
            <v>VAGINAL DELIVERY W COMPLICATING DIAGNOSES</v>
          </cell>
          <cell r="F373">
            <v>0.60770000000000002</v>
          </cell>
          <cell r="G373">
            <v>2.7</v>
          </cell>
          <cell r="H373">
            <v>3.5</v>
          </cell>
          <cell r="I373">
            <v>0.59199999999999997</v>
          </cell>
          <cell r="J373">
            <v>2.6</v>
          </cell>
          <cell r="K373">
            <v>3.5</v>
          </cell>
          <cell r="L373">
            <v>0.5716</v>
          </cell>
          <cell r="M373">
            <v>2.4</v>
          </cell>
          <cell r="N373">
            <v>3.1</v>
          </cell>
        </row>
        <row r="374">
          <cell r="A374">
            <v>373</v>
          </cell>
          <cell r="B374" t="str">
            <v>373</v>
          </cell>
          <cell r="C374">
            <v>14</v>
          </cell>
          <cell r="D374" t="str">
            <v>MED</v>
          </cell>
          <cell r="E374" t="str">
            <v>VAGINAL DELIVERY W/O COMPLICATING DIAGNOSES</v>
          </cell>
          <cell r="F374">
            <v>0.41689999999999999</v>
          </cell>
          <cell r="G374">
            <v>2</v>
          </cell>
          <cell r="H374">
            <v>2.2999999999999998</v>
          </cell>
          <cell r="I374">
            <v>0.40200000000000002</v>
          </cell>
          <cell r="J374">
            <v>1.9</v>
          </cell>
          <cell r="K374">
            <v>2.1</v>
          </cell>
          <cell r="L374">
            <v>0.4</v>
          </cell>
          <cell r="M374">
            <v>1.8</v>
          </cell>
          <cell r="N374">
            <v>2.1</v>
          </cell>
        </row>
        <row r="375">
          <cell r="A375">
            <v>374</v>
          </cell>
          <cell r="B375" t="str">
            <v>374</v>
          </cell>
          <cell r="C375">
            <v>14</v>
          </cell>
          <cell r="D375" t="str">
            <v>SURG</v>
          </cell>
          <cell r="E375" t="str">
            <v>VAGINAL DELIVERY W STERILIZATION &amp;/OR D&amp;C</v>
          </cell>
          <cell r="F375">
            <v>0.75649999999999995</v>
          </cell>
          <cell r="G375">
            <v>2.6</v>
          </cell>
          <cell r="H375">
            <v>3.4</v>
          </cell>
          <cell r="I375">
            <v>0.70809999999999995</v>
          </cell>
          <cell r="J375">
            <v>2.5</v>
          </cell>
          <cell r="K375">
            <v>3.2</v>
          </cell>
          <cell r="L375">
            <v>0.71199999999999997</v>
          </cell>
          <cell r="M375">
            <v>2.2000000000000002</v>
          </cell>
          <cell r="N375">
            <v>3.1</v>
          </cell>
        </row>
        <row r="376">
          <cell r="A376">
            <v>375</v>
          </cell>
          <cell r="B376" t="str">
            <v>375</v>
          </cell>
          <cell r="C376">
            <v>14</v>
          </cell>
          <cell r="D376" t="str">
            <v>SURG</v>
          </cell>
          <cell r="E376" t="str">
            <v>VAGINAL DELIVERY W O.R. PROC EXCEPT STERIL &amp;/OR D&amp;C</v>
          </cell>
          <cell r="F376">
            <v>0.68600000000000005</v>
          </cell>
          <cell r="G376">
            <v>4.4000000000000004</v>
          </cell>
          <cell r="H376">
            <v>4.4000000000000004</v>
          </cell>
          <cell r="I376">
            <v>0.68559999999999999</v>
          </cell>
          <cell r="J376">
            <v>4.4000000000000004</v>
          </cell>
          <cell r="K376">
            <v>4.4000000000000004</v>
          </cell>
          <cell r="L376">
            <v>0.68120000000000003</v>
          </cell>
          <cell r="M376">
            <v>4.4000000000000004</v>
          </cell>
          <cell r="N376">
            <v>4.4000000000000004</v>
          </cell>
        </row>
        <row r="377">
          <cell r="A377">
            <v>376</v>
          </cell>
          <cell r="B377" t="str">
            <v>376</v>
          </cell>
          <cell r="C377">
            <v>14</v>
          </cell>
          <cell r="D377" t="str">
            <v>MED</v>
          </cell>
          <cell r="E377" t="str">
            <v>POSTPARTUM &amp; POST ABORTION DIAGNOSES W/O O.R. PROCEDURE</v>
          </cell>
          <cell r="F377">
            <v>0.52239999999999998</v>
          </cell>
          <cell r="G377">
            <v>2.6</v>
          </cell>
          <cell r="H377">
            <v>3.5</v>
          </cell>
          <cell r="I377">
            <v>0.53420000000000001</v>
          </cell>
          <cell r="J377">
            <v>2.4</v>
          </cell>
          <cell r="K377">
            <v>3.4</v>
          </cell>
          <cell r="L377">
            <v>0.48770000000000002</v>
          </cell>
          <cell r="M377">
            <v>2.2999999999999998</v>
          </cell>
          <cell r="N377">
            <v>2.9</v>
          </cell>
        </row>
        <row r="378">
          <cell r="A378">
            <v>377</v>
          </cell>
          <cell r="B378" t="str">
            <v>377</v>
          </cell>
          <cell r="C378">
            <v>14</v>
          </cell>
          <cell r="D378" t="str">
            <v>SURG</v>
          </cell>
          <cell r="E378" t="str">
            <v>POSTPARTUM &amp; POST ABORTION DIAGNOSES W O.R. PROCEDURE</v>
          </cell>
          <cell r="F378">
            <v>0.88990000000000002</v>
          </cell>
          <cell r="G378">
            <v>2.6</v>
          </cell>
          <cell r="H378">
            <v>3.8</v>
          </cell>
          <cell r="I378">
            <v>1.3506</v>
          </cell>
          <cell r="J378">
            <v>3.1</v>
          </cell>
          <cell r="K378">
            <v>5.4</v>
          </cell>
          <cell r="L378">
            <v>1.4262999999999999</v>
          </cell>
          <cell r="M378">
            <v>3.4</v>
          </cell>
          <cell r="N378">
            <v>4.5</v>
          </cell>
        </row>
        <row r="379">
          <cell r="A379">
            <v>378</v>
          </cell>
          <cell r="B379" t="str">
            <v>378</v>
          </cell>
          <cell r="C379">
            <v>14</v>
          </cell>
          <cell r="D379" t="str">
            <v>MED</v>
          </cell>
          <cell r="E379" t="str">
            <v>ECTOPIC PREGNANCY</v>
          </cell>
          <cell r="F379">
            <v>0.76639999999999997</v>
          </cell>
          <cell r="G379">
            <v>2</v>
          </cell>
          <cell r="H379">
            <v>2.2999999999999998</v>
          </cell>
          <cell r="I379">
            <v>0.93940000000000001</v>
          </cell>
          <cell r="J379">
            <v>2.2000000000000002</v>
          </cell>
          <cell r="K379">
            <v>2.8</v>
          </cell>
          <cell r="L379">
            <v>0.84409999999999996</v>
          </cell>
          <cell r="M379">
            <v>2.2000000000000002</v>
          </cell>
          <cell r="N379">
            <v>2.6</v>
          </cell>
        </row>
        <row r="380">
          <cell r="A380">
            <v>379</v>
          </cell>
          <cell r="B380" t="str">
            <v>379</v>
          </cell>
          <cell r="C380">
            <v>14</v>
          </cell>
          <cell r="D380" t="str">
            <v>MED</v>
          </cell>
          <cell r="E380" t="str">
            <v>THREATENED ABORTION</v>
          </cell>
          <cell r="F380">
            <v>0.39589999999999997</v>
          </cell>
          <cell r="G380">
            <v>2</v>
          </cell>
          <cell r="H380">
            <v>3.1</v>
          </cell>
          <cell r="I380">
            <v>0.44240000000000002</v>
          </cell>
          <cell r="J380">
            <v>2.1</v>
          </cell>
          <cell r="K380">
            <v>3.1</v>
          </cell>
          <cell r="L380">
            <v>0.439</v>
          </cell>
          <cell r="M380">
            <v>2.2000000000000002</v>
          </cell>
          <cell r="N380">
            <v>3.6</v>
          </cell>
        </row>
        <row r="381">
          <cell r="A381">
            <v>380</v>
          </cell>
          <cell r="B381" t="str">
            <v>380</v>
          </cell>
          <cell r="C381">
            <v>14</v>
          </cell>
          <cell r="D381" t="str">
            <v>MED</v>
          </cell>
          <cell r="E381" t="str">
            <v>ABORTION W/O D&amp;C</v>
          </cell>
          <cell r="F381">
            <v>0.48430000000000001</v>
          </cell>
          <cell r="G381">
            <v>1.8</v>
          </cell>
          <cell r="H381">
            <v>2.2000000000000002</v>
          </cell>
          <cell r="I381">
            <v>0.34039999999999998</v>
          </cell>
          <cell r="J381">
            <v>1.6</v>
          </cell>
          <cell r="K381">
            <v>1.9</v>
          </cell>
          <cell r="L381">
            <v>0.4168</v>
          </cell>
          <cell r="M381">
            <v>1.7</v>
          </cell>
          <cell r="N381">
            <v>2.2000000000000002</v>
          </cell>
        </row>
        <row r="382">
          <cell r="A382">
            <v>381</v>
          </cell>
          <cell r="B382" t="str">
            <v>381</v>
          </cell>
          <cell r="C382">
            <v>14</v>
          </cell>
          <cell r="D382" t="str">
            <v>SURG</v>
          </cell>
          <cell r="E382" t="str">
            <v>ABORTION W D&amp;C, ASPIRATION CURETTAGE OR HYSTEROTOMY</v>
          </cell>
          <cell r="F382">
            <v>0.53310000000000002</v>
          </cell>
          <cell r="G382">
            <v>1.5</v>
          </cell>
          <cell r="H382">
            <v>1.9</v>
          </cell>
          <cell r="I382">
            <v>0.60019999999999996</v>
          </cell>
          <cell r="J382">
            <v>1.7</v>
          </cell>
          <cell r="K382">
            <v>2.2999999999999998</v>
          </cell>
          <cell r="L382">
            <v>0.55400000000000005</v>
          </cell>
          <cell r="M382">
            <v>1.6</v>
          </cell>
          <cell r="N382">
            <v>2.1</v>
          </cell>
        </row>
        <row r="383">
          <cell r="A383">
            <v>382</v>
          </cell>
          <cell r="B383" t="str">
            <v>382</v>
          </cell>
          <cell r="C383">
            <v>14</v>
          </cell>
          <cell r="D383" t="str">
            <v>MED</v>
          </cell>
          <cell r="E383" t="str">
            <v>FALSE LABOR</v>
          </cell>
          <cell r="F383">
            <v>0.2127</v>
          </cell>
          <cell r="G383">
            <v>1.3</v>
          </cell>
          <cell r="H383">
            <v>1.5</v>
          </cell>
          <cell r="I383">
            <v>0.20449999999999999</v>
          </cell>
          <cell r="J383">
            <v>1.2</v>
          </cell>
          <cell r="K383">
            <v>1.3</v>
          </cell>
          <cell r="L383">
            <v>0.19650000000000001</v>
          </cell>
          <cell r="M383">
            <v>1.1000000000000001</v>
          </cell>
          <cell r="N383">
            <v>1.3</v>
          </cell>
        </row>
        <row r="384">
          <cell r="A384">
            <v>383</v>
          </cell>
          <cell r="B384" t="str">
            <v>383</v>
          </cell>
          <cell r="C384">
            <v>14</v>
          </cell>
          <cell r="D384" t="str">
            <v>MED</v>
          </cell>
          <cell r="E384" t="str">
            <v>OTHER ANTEPARTUM DIAGNOSES W MEDICAL COMPLICATIONS</v>
          </cell>
          <cell r="F384">
            <v>0.51370000000000005</v>
          </cell>
          <cell r="G384">
            <v>2.7</v>
          </cell>
          <cell r="H384">
            <v>3.9</v>
          </cell>
          <cell r="I384">
            <v>0.53339999999999999</v>
          </cell>
          <cell r="J384">
            <v>2.8</v>
          </cell>
          <cell r="K384">
            <v>4</v>
          </cell>
          <cell r="L384">
            <v>0.4718</v>
          </cell>
          <cell r="M384">
            <v>2.7</v>
          </cell>
          <cell r="N384">
            <v>3.7</v>
          </cell>
        </row>
        <row r="385">
          <cell r="A385">
            <v>384</v>
          </cell>
          <cell r="B385" t="str">
            <v>384</v>
          </cell>
          <cell r="C385">
            <v>14</v>
          </cell>
          <cell r="D385" t="str">
            <v>MED</v>
          </cell>
          <cell r="E385" t="str">
            <v>OTHER ANTEPARTUM DIAGNOSES W/O MEDICAL COMPLICATIONS</v>
          </cell>
          <cell r="F385">
            <v>0.31609999999999999</v>
          </cell>
          <cell r="G385">
            <v>1.6</v>
          </cell>
          <cell r="H385">
            <v>2.2999999999999998</v>
          </cell>
          <cell r="I385">
            <v>0.34370000000000001</v>
          </cell>
          <cell r="J385">
            <v>1.8</v>
          </cell>
          <cell r="K385">
            <v>2.4</v>
          </cell>
          <cell r="L385">
            <v>0.35780000000000001</v>
          </cell>
          <cell r="M385">
            <v>1.8</v>
          </cell>
          <cell r="N385">
            <v>2.7</v>
          </cell>
        </row>
        <row r="386">
          <cell r="A386">
            <v>385</v>
          </cell>
          <cell r="B386" t="str">
            <v>385</v>
          </cell>
          <cell r="C386">
            <v>15</v>
          </cell>
          <cell r="D386" t="str">
            <v>MED</v>
          </cell>
          <cell r="E386" t="str">
            <v>NEONATES, DIED OR TRANSFERRED TO ANOTHER ACUTE CARE FACILITY</v>
          </cell>
          <cell r="F386">
            <v>1.3767</v>
          </cell>
          <cell r="G386">
            <v>1.8</v>
          </cell>
          <cell r="H386">
            <v>1.8</v>
          </cell>
          <cell r="I386">
            <v>1.3759999999999999</v>
          </cell>
          <cell r="J386">
            <v>1.8</v>
          </cell>
          <cell r="K386">
            <v>1.8</v>
          </cell>
          <cell r="L386">
            <v>1.3671</v>
          </cell>
          <cell r="M386">
            <v>1.8</v>
          </cell>
          <cell r="N386">
            <v>1.8</v>
          </cell>
        </row>
        <row r="387">
          <cell r="A387">
            <v>386</v>
          </cell>
          <cell r="B387" t="str">
            <v>386</v>
          </cell>
          <cell r="C387">
            <v>15</v>
          </cell>
          <cell r="D387" t="str">
            <v>MED</v>
          </cell>
          <cell r="E387" t="str">
            <v>EXTREME IMMATURITY OR RESPIRATORY DISTRESS SYNDROME, NEONATE</v>
          </cell>
          <cell r="F387">
            <v>4.54</v>
          </cell>
          <cell r="G387">
            <v>17.899999999999999</v>
          </cell>
          <cell r="H387">
            <v>17.899999999999999</v>
          </cell>
          <cell r="I387">
            <v>4.5376000000000003</v>
          </cell>
          <cell r="J387">
            <v>17.899999999999999</v>
          </cell>
          <cell r="K387">
            <v>17.899999999999999</v>
          </cell>
          <cell r="L387">
            <v>4.5084</v>
          </cell>
          <cell r="M387">
            <v>17.899999999999999</v>
          </cell>
          <cell r="N387">
            <v>17.899999999999999</v>
          </cell>
        </row>
        <row r="388">
          <cell r="A388">
            <v>387</v>
          </cell>
          <cell r="B388" t="str">
            <v>387</v>
          </cell>
          <cell r="C388">
            <v>15</v>
          </cell>
          <cell r="D388" t="str">
            <v>MED</v>
          </cell>
          <cell r="E388" t="str">
            <v>PREMATURITY W MAJOR PROBLEMS</v>
          </cell>
          <cell r="F388">
            <v>3.1006999999999998</v>
          </cell>
          <cell r="G388">
            <v>13.3</v>
          </cell>
          <cell r="H388">
            <v>13.3</v>
          </cell>
          <cell r="I388">
            <v>3.0991</v>
          </cell>
          <cell r="J388">
            <v>13.3</v>
          </cell>
          <cell r="K388">
            <v>13.3</v>
          </cell>
          <cell r="L388">
            <v>3.0790999999999999</v>
          </cell>
          <cell r="M388">
            <v>13.3</v>
          </cell>
          <cell r="N388">
            <v>13.3</v>
          </cell>
        </row>
        <row r="389">
          <cell r="A389">
            <v>388</v>
          </cell>
          <cell r="B389" t="str">
            <v>388</v>
          </cell>
          <cell r="C389">
            <v>15</v>
          </cell>
          <cell r="D389" t="str">
            <v>MED</v>
          </cell>
          <cell r="E389" t="str">
            <v>PREMATURITY W/O MAJOR PROBLEMS</v>
          </cell>
          <cell r="F389">
            <v>1.8709</v>
          </cell>
          <cell r="G389">
            <v>8.6</v>
          </cell>
          <cell r="H389">
            <v>8.6</v>
          </cell>
          <cell r="I389">
            <v>1.8698999999999999</v>
          </cell>
          <cell r="J389">
            <v>8.6</v>
          </cell>
          <cell r="K389">
            <v>8.6</v>
          </cell>
          <cell r="L389">
            <v>1.8577999999999999</v>
          </cell>
          <cell r="M389">
            <v>8.6</v>
          </cell>
          <cell r="N389">
            <v>8.6</v>
          </cell>
        </row>
        <row r="390">
          <cell r="A390">
            <v>389</v>
          </cell>
          <cell r="B390" t="str">
            <v>389</v>
          </cell>
          <cell r="C390">
            <v>15</v>
          </cell>
          <cell r="D390" t="str">
            <v>MED</v>
          </cell>
          <cell r="E390" t="str">
            <v>FULL TERM NEONATE W MAJOR PROBLEMS</v>
          </cell>
          <cell r="F390">
            <v>1.8408</v>
          </cell>
          <cell r="G390">
            <v>4.7</v>
          </cell>
          <cell r="H390">
            <v>4.7</v>
          </cell>
          <cell r="I390">
            <v>1.8398000000000001</v>
          </cell>
          <cell r="J390">
            <v>4.7</v>
          </cell>
          <cell r="K390">
            <v>4.7</v>
          </cell>
          <cell r="L390">
            <v>1.8279000000000001</v>
          </cell>
          <cell r="M390">
            <v>7.6</v>
          </cell>
          <cell r="N390">
            <v>10.199999999999999</v>
          </cell>
        </row>
        <row r="391">
          <cell r="A391">
            <v>390</v>
          </cell>
          <cell r="B391" t="str">
            <v>390</v>
          </cell>
          <cell r="C391">
            <v>15</v>
          </cell>
          <cell r="D391" t="str">
            <v>MED</v>
          </cell>
          <cell r="E391" t="str">
            <v>NEONATE W OTHER SIGNIFICANT PROBLEMS</v>
          </cell>
          <cell r="F391">
            <v>0.94710000000000005</v>
          </cell>
          <cell r="G391">
            <v>3</v>
          </cell>
          <cell r="H391">
            <v>4</v>
          </cell>
          <cell r="I391">
            <v>1.6011</v>
          </cell>
          <cell r="J391">
            <v>3.4</v>
          </cell>
          <cell r="K391">
            <v>3.4</v>
          </cell>
          <cell r="L391">
            <v>1.5908</v>
          </cell>
          <cell r="M391">
            <v>4.2</v>
          </cell>
          <cell r="N391">
            <v>6</v>
          </cell>
        </row>
        <row r="392">
          <cell r="A392">
            <v>391</v>
          </cell>
          <cell r="B392" t="str">
            <v>391</v>
          </cell>
          <cell r="C392">
            <v>15</v>
          </cell>
          <cell r="D392" t="str">
            <v>MED</v>
          </cell>
          <cell r="E392" t="str">
            <v>NORMAL NEWBORN</v>
          </cell>
          <cell r="F392">
            <v>0.1527</v>
          </cell>
          <cell r="G392">
            <v>3.1</v>
          </cell>
          <cell r="H392">
            <v>3.1</v>
          </cell>
          <cell r="I392">
            <v>0.15260000000000001</v>
          </cell>
          <cell r="J392">
            <v>3.1</v>
          </cell>
          <cell r="K392">
            <v>3.1</v>
          </cell>
          <cell r="L392">
            <v>0.15160000000000001</v>
          </cell>
          <cell r="M392">
            <v>3.1</v>
          </cell>
          <cell r="N392">
            <v>3.1</v>
          </cell>
        </row>
        <row r="393">
          <cell r="A393">
            <v>392</v>
          </cell>
          <cell r="B393" t="str">
            <v>392</v>
          </cell>
          <cell r="C393">
            <v>16</v>
          </cell>
          <cell r="D393" t="str">
            <v>SURG</v>
          </cell>
          <cell r="E393" t="str">
            <v>SPLENECTOMY AGE &gt;17</v>
          </cell>
          <cell r="F393">
            <v>3.1739000000000002</v>
          </cell>
          <cell r="G393">
            <v>7.1</v>
          </cell>
          <cell r="H393">
            <v>9.5</v>
          </cell>
          <cell r="I393">
            <v>3.1410999999999998</v>
          </cell>
          <cell r="J393">
            <v>7.2</v>
          </cell>
          <cell r="K393">
            <v>9.6999999999999993</v>
          </cell>
          <cell r="L393">
            <v>3.2927</v>
          </cell>
          <cell r="M393">
            <v>7.9</v>
          </cell>
          <cell r="N393">
            <v>10.4</v>
          </cell>
        </row>
        <row r="394">
          <cell r="A394">
            <v>393</v>
          </cell>
          <cell r="B394" t="str">
            <v>393</v>
          </cell>
          <cell r="C394">
            <v>16</v>
          </cell>
          <cell r="D394" t="str">
            <v>SURG</v>
          </cell>
          <cell r="E394" t="str">
            <v>SPLENECTOMY AGE 0-17</v>
          </cell>
          <cell r="F394">
            <v>1.3486</v>
          </cell>
          <cell r="G394">
            <v>9.1</v>
          </cell>
          <cell r="H394">
            <v>9.1</v>
          </cell>
          <cell r="I394">
            <v>1.3479000000000001</v>
          </cell>
          <cell r="J394">
            <v>9.1</v>
          </cell>
          <cell r="K394">
            <v>9.1</v>
          </cell>
          <cell r="L394">
            <v>1.3391999999999999</v>
          </cell>
          <cell r="M394">
            <v>9.1</v>
          </cell>
          <cell r="N394">
            <v>9.1</v>
          </cell>
        </row>
        <row r="395">
          <cell r="A395">
            <v>394</v>
          </cell>
          <cell r="B395" t="str">
            <v>394</v>
          </cell>
          <cell r="C395">
            <v>16</v>
          </cell>
          <cell r="D395" t="str">
            <v>SURG</v>
          </cell>
          <cell r="E395" t="str">
            <v>OTHER O.R. PROCEDURES OF THE BLOOD AND BLOOD FORMING ORGANS</v>
          </cell>
          <cell r="F395">
            <v>1.5969</v>
          </cell>
          <cell r="G395">
            <v>4.0999999999999996</v>
          </cell>
          <cell r="H395">
            <v>6.7</v>
          </cell>
          <cell r="I395">
            <v>1.6806000000000001</v>
          </cell>
          <cell r="J395">
            <v>4.0999999999999996</v>
          </cell>
          <cell r="K395">
            <v>6.8</v>
          </cell>
          <cell r="L395">
            <v>1.6194999999999999</v>
          </cell>
          <cell r="M395">
            <v>4.0999999999999996</v>
          </cell>
          <cell r="N395">
            <v>7</v>
          </cell>
        </row>
        <row r="396">
          <cell r="A396">
            <v>395</v>
          </cell>
          <cell r="B396" t="str">
            <v>395</v>
          </cell>
          <cell r="C396">
            <v>16</v>
          </cell>
          <cell r="D396" t="str">
            <v>MED</v>
          </cell>
          <cell r="E396" t="str">
            <v>RED BLOOD CELL DISORDERS AGE &gt;17</v>
          </cell>
          <cell r="F396">
            <v>0.82569999999999999</v>
          </cell>
          <cell r="G396">
            <v>3.3</v>
          </cell>
          <cell r="H396">
            <v>4.5</v>
          </cell>
          <cell r="I396">
            <v>0.81679999999999997</v>
          </cell>
          <cell r="J396">
            <v>3.3</v>
          </cell>
          <cell r="K396">
            <v>4.5999999999999996</v>
          </cell>
          <cell r="L396">
            <v>0.8196</v>
          </cell>
          <cell r="M396">
            <v>3.4</v>
          </cell>
          <cell r="N396">
            <v>4.7</v>
          </cell>
        </row>
        <row r="397">
          <cell r="A397">
            <v>396</v>
          </cell>
          <cell r="B397" t="str">
            <v>396</v>
          </cell>
          <cell r="C397">
            <v>16</v>
          </cell>
          <cell r="D397" t="str">
            <v>MED</v>
          </cell>
          <cell r="E397" t="str">
            <v>RED BLOOD CELL DISORDERS AGE 0-17</v>
          </cell>
          <cell r="F397">
            <v>1.1573</v>
          </cell>
          <cell r="G397">
            <v>2.5</v>
          </cell>
          <cell r="H397">
            <v>3.8</v>
          </cell>
          <cell r="I397">
            <v>1.0916999999999999</v>
          </cell>
          <cell r="J397">
            <v>2.1</v>
          </cell>
          <cell r="K397">
            <v>3.2</v>
          </cell>
          <cell r="L397">
            <v>2.1978</v>
          </cell>
          <cell r="M397">
            <v>5.2</v>
          </cell>
          <cell r="N397">
            <v>18</v>
          </cell>
        </row>
        <row r="398">
          <cell r="A398">
            <v>397</v>
          </cell>
          <cell r="B398" t="str">
            <v>397</v>
          </cell>
          <cell r="C398">
            <v>16</v>
          </cell>
          <cell r="D398" t="str">
            <v>MED</v>
          </cell>
          <cell r="E398" t="str">
            <v>COAGULATION DISORDERS</v>
          </cell>
          <cell r="F398">
            <v>1.2278</v>
          </cell>
          <cell r="G398">
            <v>3.8</v>
          </cell>
          <cell r="H398">
            <v>5.2</v>
          </cell>
          <cell r="I398">
            <v>1.2154</v>
          </cell>
          <cell r="J398">
            <v>3.9</v>
          </cell>
          <cell r="K398">
            <v>5.4</v>
          </cell>
          <cell r="L398">
            <v>1.2536</v>
          </cell>
          <cell r="M398">
            <v>4</v>
          </cell>
          <cell r="N398">
            <v>5.5</v>
          </cell>
        </row>
        <row r="399">
          <cell r="A399">
            <v>398</v>
          </cell>
          <cell r="B399" t="str">
            <v>398</v>
          </cell>
          <cell r="C399">
            <v>16</v>
          </cell>
          <cell r="D399" t="str">
            <v>MED</v>
          </cell>
          <cell r="E399" t="str">
            <v>RETICULOENDOTHELIAL &amp; IMMUNITY DISORDERS W CC</v>
          </cell>
          <cell r="F399">
            <v>1.2749999999999999</v>
          </cell>
          <cell r="G399">
            <v>4.7</v>
          </cell>
          <cell r="H399">
            <v>6</v>
          </cell>
          <cell r="I399">
            <v>1.2506999999999999</v>
          </cell>
          <cell r="J399">
            <v>4.7</v>
          </cell>
          <cell r="K399">
            <v>6</v>
          </cell>
          <cell r="L399">
            <v>1.2463</v>
          </cell>
          <cell r="M399">
            <v>4.8</v>
          </cell>
          <cell r="N399">
            <v>6</v>
          </cell>
        </row>
        <row r="400">
          <cell r="A400">
            <v>399</v>
          </cell>
          <cell r="B400" t="str">
            <v>399</v>
          </cell>
          <cell r="C400">
            <v>16</v>
          </cell>
          <cell r="D400" t="str">
            <v>MED</v>
          </cell>
          <cell r="E400" t="str">
            <v>RETICULOENDOTHELIAL &amp; IMMUNITY DISORDERS W/O CC</v>
          </cell>
          <cell r="F400">
            <v>0.68810000000000004</v>
          </cell>
          <cell r="G400">
            <v>2.8</v>
          </cell>
          <cell r="H400">
            <v>3.6</v>
          </cell>
          <cell r="I400">
            <v>0.70850000000000002</v>
          </cell>
          <cell r="J400">
            <v>3</v>
          </cell>
          <cell r="K400">
            <v>3.7</v>
          </cell>
          <cell r="L400">
            <v>0.69079999999999997</v>
          </cell>
          <cell r="M400">
            <v>3</v>
          </cell>
          <cell r="N400">
            <v>3.7</v>
          </cell>
        </row>
        <row r="401">
          <cell r="A401">
            <v>400</v>
          </cell>
          <cell r="B401" t="str">
            <v>400</v>
          </cell>
          <cell r="C401">
            <v>17</v>
          </cell>
          <cell r="D401" t="str">
            <v>SURG</v>
          </cell>
          <cell r="E401" t="str">
            <v>LYMPHOMA &amp; LEUKEMIA W MAJOR O.R. PROCEDURE</v>
          </cell>
          <cell r="F401">
            <v>2.6309</v>
          </cell>
          <cell r="G401">
            <v>5.8</v>
          </cell>
          <cell r="H401">
            <v>9.1</v>
          </cell>
          <cell r="I401">
            <v>2.661</v>
          </cell>
          <cell r="J401">
            <v>5.9</v>
          </cell>
          <cell r="K401">
            <v>9.1</v>
          </cell>
          <cell r="L401">
            <v>2.6545999999999998</v>
          </cell>
          <cell r="M401">
            <v>6.1</v>
          </cell>
          <cell r="N401">
            <v>9.4</v>
          </cell>
        </row>
        <row r="402">
          <cell r="A402">
            <v>401</v>
          </cell>
          <cell r="B402" t="str">
            <v>401</v>
          </cell>
          <cell r="C402">
            <v>17</v>
          </cell>
          <cell r="D402" t="str">
            <v>SURG</v>
          </cell>
          <cell r="E402" t="str">
            <v>LYMPHOMA &amp; NON-ACUTE LEUKEMIA W OTHER O.R. PROC W CC</v>
          </cell>
          <cell r="F402">
            <v>2.7198000000000002</v>
          </cell>
          <cell r="G402">
            <v>7.8</v>
          </cell>
          <cell r="H402">
            <v>11.2</v>
          </cell>
          <cell r="I402">
            <v>2.6191</v>
          </cell>
          <cell r="J402">
            <v>7.8</v>
          </cell>
          <cell r="K402">
            <v>11.1</v>
          </cell>
          <cell r="L402">
            <v>2.5749</v>
          </cell>
          <cell r="M402">
            <v>7.7</v>
          </cell>
          <cell r="N402">
            <v>11</v>
          </cell>
        </row>
        <row r="403">
          <cell r="A403">
            <v>402</v>
          </cell>
          <cell r="B403" t="str">
            <v>402</v>
          </cell>
          <cell r="C403">
            <v>17</v>
          </cell>
          <cell r="D403" t="str">
            <v>SURG</v>
          </cell>
          <cell r="E403" t="str">
            <v>LYMPHOMA &amp; NON-ACUTE LEUKEMIA W OTHER O.R. PROC W/O CC</v>
          </cell>
          <cell r="F403">
            <v>1.0985</v>
          </cell>
          <cell r="G403">
            <v>2.8</v>
          </cell>
          <cell r="H403">
            <v>4</v>
          </cell>
          <cell r="I403">
            <v>1.0641</v>
          </cell>
          <cell r="J403">
            <v>2.8</v>
          </cell>
          <cell r="K403">
            <v>4.2</v>
          </cell>
          <cell r="L403">
            <v>1.0114000000000001</v>
          </cell>
          <cell r="M403">
            <v>2.7</v>
          </cell>
          <cell r="N403">
            <v>3.9</v>
          </cell>
        </row>
        <row r="404">
          <cell r="A404">
            <v>403</v>
          </cell>
          <cell r="B404" t="str">
            <v>403</v>
          </cell>
          <cell r="C404">
            <v>17</v>
          </cell>
          <cell r="D404" t="str">
            <v>MED</v>
          </cell>
          <cell r="E404" t="str">
            <v>LYMPHOMA &amp; NON-ACUTE LEUKEMIA W CC</v>
          </cell>
          <cell r="F404">
            <v>1.7594000000000001</v>
          </cell>
          <cell r="G404">
            <v>5.7</v>
          </cell>
          <cell r="H404">
            <v>8.1</v>
          </cell>
          <cell r="I404">
            <v>1.7181</v>
          </cell>
          <cell r="J404">
            <v>5.7</v>
          </cell>
          <cell r="K404">
            <v>8.1</v>
          </cell>
          <cell r="L404">
            <v>1.6842999999999999</v>
          </cell>
          <cell r="M404">
            <v>5.8</v>
          </cell>
          <cell r="N404">
            <v>8.1999999999999993</v>
          </cell>
        </row>
        <row r="405">
          <cell r="A405">
            <v>404</v>
          </cell>
          <cell r="B405" t="str">
            <v>404</v>
          </cell>
          <cell r="C405">
            <v>17</v>
          </cell>
          <cell r="D405" t="str">
            <v>MED</v>
          </cell>
          <cell r="E405" t="str">
            <v>LYMPHOMA &amp; NON-ACUTE LEUKEMIA W/O CC</v>
          </cell>
          <cell r="F405">
            <v>0.84799999999999998</v>
          </cell>
          <cell r="G405">
            <v>3.1</v>
          </cell>
          <cell r="H405">
            <v>4.2</v>
          </cell>
          <cell r="I405">
            <v>0.85489999999999999</v>
          </cell>
          <cell r="J405">
            <v>3.2</v>
          </cell>
          <cell r="K405">
            <v>4.3</v>
          </cell>
          <cell r="L405">
            <v>0.83020000000000005</v>
          </cell>
          <cell r="M405">
            <v>3.2</v>
          </cell>
          <cell r="N405">
            <v>4.5</v>
          </cell>
        </row>
        <row r="406">
          <cell r="A406">
            <v>405</v>
          </cell>
          <cell r="B406" t="str">
            <v>405</v>
          </cell>
          <cell r="C406">
            <v>17</v>
          </cell>
          <cell r="D406" t="str">
            <v>MED</v>
          </cell>
          <cell r="E406" t="str">
            <v>ACUTE LEUKEMIA W/O MAJOR O.R. PROCEDURE AGE 0-17</v>
          </cell>
          <cell r="F406">
            <v>1.9119999999999999</v>
          </cell>
          <cell r="G406">
            <v>4.9000000000000004</v>
          </cell>
          <cell r="H406">
            <v>4.9000000000000004</v>
          </cell>
          <cell r="I406">
            <v>1.911</v>
          </cell>
          <cell r="J406">
            <v>4.9000000000000004</v>
          </cell>
          <cell r="K406">
            <v>4.9000000000000004</v>
          </cell>
          <cell r="L406">
            <v>1.8987000000000001</v>
          </cell>
          <cell r="M406">
            <v>4.9000000000000004</v>
          </cell>
          <cell r="N406">
            <v>4.9000000000000004</v>
          </cell>
        </row>
        <row r="407">
          <cell r="A407">
            <v>406</v>
          </cell>
          <cell r="B407" t="str">
            <v>406</v>
          </cell>
          <cell r="C407">
            <v>17</v>
          </cell>
          <cell r="D407" t="str">
            <v>SURG</v>
          </cell>
          <cell r="E407" t="str">
            <v>MYELOPROLIF DISORD OR POORLY DIFF NEOPL W MAJ O.R.PROC W CC</v>
          </cell>
          <cell r="F407">
            <v>2.8275000000000001</v>
          </cell>
          <cell r="G407">
            <v>7.6</v>
          </cell>
          <cell r="H407">
            <v>10.3</v>
          </cell>
          <cell r="I407">
            <v>2.7833000000000001</v>
          </cell>
          <cell r="J407">
            <v>7.5</v>
          </cell>
          <cell r="K407">
            <v>10.1</v>
          </cell>
          <cell r="L407">
            <v>2.5688</v>
          </cell>
          <cell r="M407">
            <v>6.9</v>
          </cell>
          <cell r="N407">
            <v>9.5</v>
          </cell>
        </row>
        <row r="408">
          <cell r="A408">
            <v>407</v>
          </cell>
          <cell r="B408" t="str">
            <v>407</v>
          </cell>
          <cell r="C408">
            <v>17</v>
          </cell>
          <cell r="D408" t="str">
            <v>SURG</v>
          </cell>
          <cell r="E408" t="str">
            <v>MYELOPROLIF DISORD OR POORLY DIFF NEOPL W MAJ O.R.PROC W/O CC</v>
          </cell>
          <cell r="F408">
            <v>1.3179000000000001</v>
          </cell>
          <cell r="G408">
            <v>3.6</v>
          </cell>
          <cell r="H408">
            <v>4.4000000000000004</v>
          </cell>
          <cell r="I408">
            <v>1.2463</v>
          </cell>
          <cell r="J408">
            <v>3.4</v>
          </cell>
          <cell r="K408">
            <v>4.2</v>
          </cell>
          <cell r="L408">
            <v>1.1788000000000001</v>
          </cell>
          <cell r="M408">
            <v>3.5</v>
          </cell>
          <cell r="N408">
            <v>4.3</v>
          </cell>
        </row>
        <row r="409">
          <cell r="A409">
            <v>408</v>
          </cell>
          <cell r="B409" t="str">
            <v>408</v>
          </cell>
          <cell r="C409">
            <v>17</v>
          </cell>
          <cell r="D409" t="str">
            <v>SURG</v>
          </cell>
          <cell r="E409" t="str">
            <v>MYELOPROLIF DISORD OR POORLY DIFF NEOPL W OTHER O.R.PROC</v>
          </cell>
          <cell r="F409">
            <v>2.0007999999999999</v>
          </cell>
          <cell r="G409">
            <v>4.8</v>
          </cell>
          <cell r="H409">
            <v>7.7</v>
          </cell>
          <cell r="I409">
            <v>1.9990000000000001</v>
          </cell>
          <cell r="J409">
            <v>4.7</v>
          </cell>
          <cell r="K409">
            <v>7.7</v>
          </cell>
          <cell r="L409">
            <v>1.8204</v>
          </cell>
          <cell r="M409">
            <v>4.5999999999999996</v>
          </cell>
          <cell r="N409">
            <v>7.5</v>
          </cell>
        </row>
        <row r="410">
          <cell r="A410">
            <v>409</v>
          </cell>
          <cell r="B410" t="str">
            <v>409</v>
          </cell>
          <cell r="C410">
            <v>17</v>
          </cell>
          <cell r="D410" t="str">
            <v>MED</v>
          </cell>
          <cell r="E410" t="str">
            <v>RADIOTHERAPY</v>
          </cell>
          <cell r="F410">
            <v>1.1214999999999999</v>
          </cell>
          <cell r="G410">
            <v>4.4000000000000004</v>
          </cell>
          <cell r="H410">
            <v>5.9</v>
          </cell>
          <cell r="I410">
            <v>1.0630999999999999</v>
          </cell>
          <cell r="J410">
            <v>4.5</v>
          </cell>
          <cell r="K410">
            <v>6.1</v>
          </cell>
          <cell r="L410">
            <v>1.0117</v>
          </cell>
          <cell r="M410">
            <v>4.3</v>
          </cell>
          <cell r="N410">
            <v>5.8</v>
          </cell>
        </row>
        <row r="411">
          <cell r="A411">
            <v>410</v>
          </cell>
          <cell r="B411" t="str">
            <v>410</v>
          </cell>
          <cell r="C411">
            <v>17</v>
          </cell>
          <cell r="D411" t="str">
            <v>MED</v>
          </cell>
          <cell r="E411" t="str">
            <v>CHEMOTHERAPY W/O ACUTE LEUKEMIA AS SECONDARY DIAGNOSIS</v>
          </cell>
          <cell r="F411">
            <v>0.94679999999999997</v>
          </cell>
          <cell r="G411">
            <v>2.9</v>
          </cell>
          <cell r="H411">
            <v>3.7</v>
          </cell>
          <cell r="I411">
            <v>0.90149999999999997</v>
          </cell>
          <cell r="J411">
            <v>2.8</v>
          </cell>
          <cell r="K411">
            <v>3.6</v>
          </cell>
          <cell r="L411">
            <v>0.84019999999999995</v>
          </cell>
          <cell r="M411">
            <v>2.7</v>
          </cell>
          <cell r="N411">
            <v>3.4</v>
          </cell>
        </row>
        <row r="412">
          <cell r="A412">
            <v>411</v>
          </cell>
          <cell r="B412" t="str">
            <v>411</v>
          </cell>
          <cell r="C412">
            <v>17</v>
          </cell>
          <cell r="D412" t="str">
            <v>MED</v>
          </cell>
          <cell r="E412" t="str">
            <v>HISTORY OF MALIGNANCY W/O ENDOSCOPY</v>
          </cell>
          <cell r="F412">
            <v>0.33050000000000002</v>
          </cell>
          <cell r="G412">
            <v>2</v>
          </cell>
          <cell r="H412">
            <v>2.2999999999999998</v>
          </cell>
          <cell r="I412">
            <v>0.4335</v>
          </cell>
          <cell r="J412">
            <v>1.9</v>
          </cell>
          <cell r="K412">
            <v>2.4</v>
          </cell>
          <cell r="L412">
            <v>0.38969999999999999</v>
          </cell>
          <cell r="M412">
            <v>2.2000000000000002</v>
          </cell>
          <cell r="N412">
            <v>3.5</v>
          </cell>
        </row>
        <row r="413">
          <cell r="A413">
            <v>412</v>
          </cell>
          <cell r="B413" t="str">
            <v>412</v>
          </cell>
          <cell r="C413">
            <v>17</v>
          </cell>
          <cell r="D413" t="str">
            <v>MED</v>
          </cell>
          <cell r="E413" t="str">
            <v>HISTORY OF MALIGNANCY W ENDOSCOPY</v>
          </cell>
          <cell r="F413">
            <v>0.48409999999999997</v>
          </cell>
          <cell r="G413">
            <v>2</v>
          </cell>
          <cell r="H413">
            <v>2.7</v>
          </cell>
          <cell r="I413">
            <v>0.40699999999999997</v>
          </cell>
          <cell r="J413">
            <v>1.5</v>
          </cell>
          <cell r="K413">
            <v>2</v>
          </cell>
          <cell r="L413">
            <v>0.50419999999999998</v>
          </cell>
          <cell r="M413">
            <v>1.9</v>
          </cell>
          <cell r="N413">
            <v>2.2999999999999998</v>
          </cell>
        </row>
        <row r="414">
          <cell r="A414">
            <v>413</v>
          </cell>
          <cell r="B414" t="str">
            <v>413</v>
          </cell>
          <cell r="C414">
            <v>17</v>
          </cell>
          <cell r="D414" t="str">
            <v>MED</v>
          </cell>
          <cell r="E414" t="str">
            <v>OTHER MYELOPROLIF DIS OR POORLY DIFF NEOPL DIAG W CC</v>
          </cell>
          <cell r="F414">
            <v>1.3645</v>
          </cell>
          <cell r="G414">
            <v>5.3</v>
          </cell>
          <cell r="H414">
            <v>7.3</v>
          </cell>
          <cell r="I414">
            <v>1.3925000000000001</v>
          </cell>
          <cell r="J414">
            <v>5.5</v>
          </cell>
          <cell r="K414">
            <v>7.5</v>
          </cell>
          <cell r="L414">
            <v>1.3472999999999999</v>
          </cell>
          <cell r="M414">
            <v>5.4</v>
          </cell>
          <cell r="N414">
            <v>7.5</v>
          </cell>
        </row>
        <row r="415">
          <cell r="A415">
            <v>414</v>
          </cell>
          <cell r="B415" t="str">
            <v>414</v>
          </cell>
          <cell r="C415">
            <v>17</v>
          </cell>
          <cell r="D415" t="str">
            <v>MED</v>
          </cell>
          <cell r="E415" t="str">
            <v>OTHER MYELOPROLIF DIS OR POORLY DIFF NEOPL DIAG W/O CC</v>
          </cell>
          <cell r="F415">
            <v>0.75480000000000003</v>
          </cell>
          <cell r="G415">
            <v>3</v>
          </cell>
          <cell r="H415">
            <v>4.0999999999999996</v>
          </cell>
          <cell r="I415">
            <v>0.78239999999999998</v>
          </cell>
          <cell r="J415">
            <v>3.1</v>
          </cell>
          <cell r="K415">
            <v>4.2</v>
          </cell>
          <cell r="L415">
            <v>0.71460000000000001</v>
          </cell>
          <cell r="M415">
            <v>3.1</v>
          </cell>
          <cell r="N415">
            <v>4.2</v>
          </cell>
        </row>
        <row r="416">
          <cell r="A416">
            <v>415</v>
          </cell>
          <cell r="B416" t="str">
            <v>415</v>
          </cell>
          <cell r="C416">
            <v>18</v>
          </cell>
          <cell r="D416" t="str">
            <v>SURG</v>
          </cell>
          <cell r="E416" t="str">
            <v>O.R. PROCEDURE FOR INFECTIOUS &amp; PARASITIC DISEASES</v>
          </cell>
          <cell r="F416">
            <v>3.5924999999999998</v>
          </cell>
          <cell r="G416">
            <v>10.4</v>
          </cell>
          <cell r="H416">
            <v>14.3</v>
          </cell>
          <cell r="I416">
            <v>3.5541</v>
          </cell>
          <cell r="J416">
            <v>10.3</v>
          </cell>
          <cell r="K416">
            <v>14.1</v>
          </cell>
          <cell r="L416">
            <v>3.5747</v>
          </cell>
          <cell r="M416">
            <v>10.5</v>
          </cell>
          <cell r="N416">
            <v>14.4</v>
          </cell>
        </row>
        <row r="417">
          <cell r="A417">
            <v>416</v>
          </cell>
          <cell r="B417" t="str">
            <v>416</v>
          </cell>
          <cell r="C417">
            <v>18</v>
          </cell>
          <cell r="D417" t="str">
            <v>MED</v>
          </cell>
          <cell r="E417" t="str">
            <v>SEPTICEMIA AGE &gt;17</v>
          </cell>
          <cell r="F417">
            <v>1.5278</v>
          </cell>
          <cell r="G417">
            <v>5.5</v>
          </cell>
          <cell r="H417">
            <v>7.4</v>
          </cell>
          <cell r="I417">
            <v>1.4987999999999999</v>
          </cell>
          <cell r="J417">
            <v>5.6</v>
          </cell>
          <cell r="K417">
            <v>7.3</v>
          </cell>
          <cell r="L417">
            <v>1.4883</v>
          </cell>
          <cell r="M417">
            <v>5.7</v>
          </cell>
          <cell r="N417">
            <v>7.4</v>
          </cell>
        </row>
        <row r="418">
          <cell r="A418">
            <v>417</v>
          </cell>
          <cell r="B418" t="str">
            <v>417</v>
          </cell>
          <cell r="C418">
            <v>18</v>
          </cell>
          <cell r="D418" t="str">
            <v>MED</v>
          </cell>
          <cell r="E418" t="str">
            <v>SEPTICEMIA AGE 0-17</v>
          </cell>
          <cell r="F418">
            <v>1.1717</v>
          </cell>
          <cell r="G418">
            <v>3.7</v>
          </cell>
          <cell r="H418">
            <v>6</v>
          </cell>
          <cell r="I418">
            <v>0.86950000000000005</v>
          </cell>
          <cell r="J418">
            <v>3.5</v>
          </cell>
          <cell r="K418">
            <v>4.8</v>
          </cell>
          <cell r="L418">
            <v>1.3275999999999999</v>
          </cell>
          <cell r="M418">
            <v>4.5</v>
          </cell>
          <cell r="N418">
            <v>5.9</v>
          </cell>
        </row>
        <row r="419">
          <cell r="A419">
            <v>418</v>
          </cell>
          <cell r="B419" t="str">
            <v>418</v>
          </cell>
          <cell r="C419">
            <v>18</v>
          </cell>
          <cell r="D419" t="str">
            <v>MED</v>
          </cell>
          <cell r="E419" t="str">
            <v>POSTOPERATIVE &amp; POST-TRAUMATIC INFECTIONS</v>
          </cell>
          <cell r="F419">
            <v>1.0074000000000001</v>
          </cell>
          <cell r="G419">
            <v>4.8</v>
          </cell>
          <cell r="H419">
            <v>6.2</v>
          </cell>
          <cell r="I419">
            <v>0.99309999999999998</v>
          </cell>
          <cell r="J419">
            <v>4.8</v>
          </cell>
          <cell r="K419">
            <v>6.1</v>
          </cell>
          <cell r="L419">
            <v>0.98939999999999995</v>
          </cell>
          <cell r="M419">
            <v>4.9000000000000004</v>
          </cell>
          <cell r="N419">
            <v>6.2</v>
          </cell>
        </row>
        <row r="420">
          <cell r="A420">
            <v>419</v>
          </cell>
          <cell r="B420" t="str">
            <v>419</v>
          </cell>
          <cell r="C420">
            <v>18</v>
          </cell>
          <cell r="D420" t="str">
            <v>MED</v>
          </cell>
          <cell r="E420" t="str">
            <v>FEVER OF UNKNOWN ORIGIN AGE &gt;17 W CC</v>
          </cell>
          <cell r="F420">
            <v>0.87090000000000001</v>
          </cell>
          <cell r="G420">
            <v>3.7</v>
          </cell>
          <cell r="H420">
            <v>4.8</v>
          </cell>
          <cell r="I420">
            <v>0.88849999999999996</v>
          </cell>
          <cell r="J420">
            <v>3.9</v>
          </cell>
          <cell r="K420">
            <v>4.9000000000000004</v>
          </cell>
          <cell r="L420">
            <v>0.87639999999999996</v>
          </cell>
          <cell r="M420">
            <v>4</v>
          </cell>
          <cell r="N420">
            <v>5</v>
          </cell>
        </row>
        <row r="421">
          <cell r="A421">
            <v>420</v>
          </cell>
          <cell r="B421" t="str">
            <v>420</v>
          </cell>
          <cell r="C421">
            <v>18</v>
          </cell>
          <cell r="D421" t="str">
            <v>MED</v>
          </cell>
          <cell r="E421" t="str">
            <v>FEVER OF UNKNOWN ORIGIN AGE &gt;17 W/O CC</v>
          </cell>
          <cell r="F421">
            <v>0.60570000000000002</v>
          </cell>
          <cell r="G421">
            <v>3</v>
          </cell>
          <cell r="H421">
            <v>3.6</v>
          </cell>
          <cell r="I421">
            <v>0.61360000000000003</v>
          </cell>
          <cell r="J421">
            <v>3</v>
          </cell>
          <cell r="K421">
            <v>3.7</v>
          </cell>
          <cell r="L421">
            <v>0.6331</v>
          </cell>
          <cell r="M421">
            <v>3.2</v>
          </cell>
          <cell r="N421">
            <v>4</v>
          </cell>
        </row>
        <row r="422">
          <cell r="A422">
            <v>421</v>
          </cell>
          <cell r="B422" t="str">
            <v>421</v>
          </cell>
          <cell r="C422">
            <v>18</v>
          </cell>
          <cell r="D422" t="str">
            <v>MED</v>
          </cell>
          <cell r="E422" t="str">
            <v>VIRAL ILLNESS AGE &gt;17</v>
          </cell>
          <cell r="F422">
            <v>0.67959999999999998</v>
          </cell>
          <cell r="G422">
            <v>3.1</v>
          </cell>
          <cell r="H422">
            <v>3.9</v>
          </cell>
          <cell r="I422">
            <v>0.6663</v>
          </cell>
          <cell r="J422">
            <v>3.1</v>
          </cell>
          <cell r="K422">
            <v>3.9</v>
          </cell>
          <cell r="L422">
            <v>0.67479999999999996</v>
          </cell>
          <cell r="M422">
            <v>3.1</v>
          </cell>
          <cell r="N422">
            <v>4</v>
          </cell>
        </row>
        <row r="423">
          <cell r="A423">
            <v>422</v>
          </cell>
          <cell r="B423" t="str">
            <v>422</v>
          </cell>
          <cell r="C423">
            <v>18</v>
          </cell>
          <cell r="D423" t="str">
            <v>MED</v>
          </cell>
          <cell r="E423" t="str">
            <v>VIRAL ILLNESS &amp; FEVER OF UNKNOWN ORIGIN AGE 0-17</v>
          </cell>
          <cell r="F423">
            <v>0.78539999999999999</v>
          </cell>
          <cell r="G423">
            <v>2.8</v>
          </cell>
          <cell r="H423">
            <v>5.0999999999999996</v>
          </cell>
          <cell r="I423">
            <v>0.47920000000000001</v>
          </cell>
          <cell r="J423">
            <v>2.4</v>
          </cell>
          <cell r="K423">
            <v>3</v>
          </cell>
          <cell r="L423">
            <v>0.56679999999999997</v>
          </cell>
          <cell r="M423">
            <v>2.6</v>
          </cell>
          <cell r="N423">
            <v>3.3</v>
          </cell>
        </row>
        <row r="424">
          <cell r="A424">
            <v>423</v>
          </cell>
          <cell r="B424" t="str">
            <v>423</v>
          </cell>
          <cell r="C424">
            <v>18</v>
          </cell>
          <cell r="D424" t="str">
            <v>MED</v>
          </cell>
          <cell r="E424" t="str">
            <v>OTHER INFECTIOUS &amp; PARASITIC DISEASES DIAGNOSES</v>
          </cell>
          <cell r="F424">
            <v>1.7250000000000001</v>
          </cell>
          <cell r="G424">
            <v>5.9</v>
          </cell>
          <cell r="H424">
            <v>8.1999999999999993</v>
          </cell>
          <cell r="I424">
            <v>1.6019000000000001</v>
          </cell>
          <cell r="J424">
            <v>5.7</v>
          </cell>
          <cell r="K424">
            <v>7.7</v>
          </cell>
          <cell r="L424">
            <v>1.6028</v>
          </cell>
          <cell r="M424">
            <v>5.8</v>
          </cell>
          <cell r="N424">
            <v>7.8</v>
          </cell>
        </row>
        <row r="425">
          <cell r="A425">
            <v>424</v>
          </cell>
          <cell r="B425" t="str">
            <v>424</v>
          </cell>
          <cell r="C425">
            <v>19</v>
          </cell>
          <cell r="D425" t="str">
            <v>SURG</v>
          </cell>
          <cell r="E425" t="str">
            <v>O.R. PROCEDURE W PRINCIPAL DIAGNOSES OF MENTAL ILLNESS</v>
          </cell>
          <cell r="F425">
            <v>2.2810000000000001</v>
          </cell>
          <cell r="G425">
            <v>8.6999999999999993</v>
          </cell>
          <cell r="H425">
            <v>13.5</v>
          </cell>
          <cell r="I425">
            <v>2.3706</v>
          </cell>
          <cell r="J425">
            <v>8.6999999999999993</v>
          </cell>
          <cell r="K425">
            <v>14.1</v>
          </cell>
          <cell r="L425">
            <v>2.3483000000000001</v>
          </cell>
          <cell r="M425">
            <v>9</v>
          </cell>
          <cell r="N425">
            <v>14.3</v>
          </cell>
        </row>
        <row r="426">
          <cell r="A426">
            <v>425</v>
          </cell>
          <cell r="B426" t="str">
            <v>425</v>
          </cell>
          <cell r="C426">
            <v>19</v>
          </cell>
          <cell r="D426" t="str">
            <v>MED</v>
          </cell>
          <cell r="E426" t="str">
            <v>ACUTE ADJUSTMENT REACTION &amp; PSYCHOLOGICAL DYSFUNCTION</v>
          </cell>
          <cell r="F426">
            <v>0.70309999999999995</v>
          </cell>
          <cell r="G426">
            <v>3</v>
          </cell>
          <cell r="H426">
            <v>4.0999999999999996</v>
          </cell>
          <cell r="I426">
            <v>0.68049999999999999</v>
          </cell>
          <cell r="J426">
            <v>3</v>
          </cell>
          <cell r="K426">
            <v>4.0999999999999996</v>
          </cell>
          <cell r="L426">
            <v>0.67820000000000003</v>
          </cell>
          <cell r="M426">
            <v>3</v>
          </cell>
          <cell r="N426">
            <v>4.0999999999999996</v>
          </cell>
        </row>
        <row r="427">
          <cell r="A427">
            <v>426</v>
          </cell>
          <cell r="B427" t="str">
            <v>426</v>
          </cell>
          <cell r="C427">
            <v>19</v>
          </cell>
          <cell r="D427" t="str">
            <v>MED</v>
          </cell>
          <cell r="E427" t="str">
            <v>DEPRESSIVE NEUROSES</v>
          </cell>
          <cell r="F427">
            <v>0.53010000000000002</v>
          </cell>
          <cell r="G427">
            <v>3.3</v>
          </cell>
          <cell r="H427">
            <v>4.5999999999999996</v>
          </cell>
          <cell r="I427">
            <v>0.5363</v>
          </cell>
          <cell r="J427">
            <v>3.4</v>
          </cell>
          <cell r="K427">
            <v>4.7</v>
          </cell>
          <cell r="L427">
            <v>0.55249999999999999</v>
          </cell>
          <cell r="M427">
            <v>3.5</v>
          </cell>
          <cell r="N427">
            <v>4.9000000000000004</v>
          </cell>
        </row>
        <row r="428">
          <cell r="A428">
            <v>427</v>
          </cell>
          <cell r="B428" t="str">
            <v>427</v>
          </cell>
          <cell r="C428">
            <v>19</v>
          </cell>
          <cell r="D428" t="str">
            <v>MED</v>
          </cell>
          <cell r="E428" t="str">
            <v>NEUROSES EXCEPT DEPRESSIVE</v>
          </cell>
          <cell r="F428">
            <v>0.56369999999999998</v>
          </cell>
          <cell r="G428">
            <v>3.3</v>
          </cell>
          <cell r="H428">
            <v>5</v>
          </cell>
          <cell r="I428">
            <v>0.57140000000000002</v>
          </cell>
          <cell r="J428">
            <v>3.4</v>
          </cell>
          <cell r="K428">
            <v>4.9000000000000004</v>
          </cell>
          <cell r="L428">
            <v>0.55879999999999996</v>
          </cell>
          <cell r="M428">
            <v>3.4</v>
          </cell>
          <cell r="N428">
            <v>4.8</v>
          </cell>
        </row>
        <row r="429">
          <cell r="A429">
            <v>428</v>
          </cell>
          <cell r="B429" t="str">
            <v>428</v>
          </cell>
          <cell r="C429">
            <v>19</v>
          </cell>
          <cell r="D429" t="str">
            <v>MED</v>
          </cell>
          <cell r="E429" t="str">
            <v>DISORDERS OF PERSONALITY &amp; IMPULSE CONTROL</v>
          </cell>
          <cell r="F429">
            <v>0.73419999999999996</v>
          </cell>
          <cell r="G429">
            <v>4.4000000000000004</v>
          </cell>
          <cell r="H429">
            <v>7.1</v>
          </cell>
          <cell r="I429">
            <v>0.69820000000000004</v>
          </cell>
          <cell r="J429">
            <v>4.4000000000000004</v>
          </cell>
          <cell r="K429">
            <v>6.9</v>
          </cell>
          <cell r="L429">
            <v>0.71140000000000003</v>
          </cell>
          <cell r="M429">
            <v>4.5</v>
          </cell>
          <cell r="N429">
            <v>7.3</v>
          </cell>
        </row>
        <row r="430">
          <cell r="A430">
            <v>429</v>
          </cell>
          <cell r="B430" t="str">
            <v>429</v>
          </cell>
          <cell r="C430">
            <v>19</v>
          </cell>
          <cell r="D430" t="str">
            <v>MED</v>
          </cell>
          <cell r="E430" t="str">
            <v>ORGANIC DISTURBANCES &amp; MENTAL RETARDATION</v>
          </cell>
          <cell r="F430">
            <v>0.85299999999999998</v>
          </cell>
          <cell r="G430">
            <v>4.9000000000000004</v>
          </cell>
          <cell r="H430">
            <v>6.7</v>
          </cell>
          <cell r="I430">
            <v>0.8448</v>
          </cell>
          <cell r="J430">
            <v>4.9000000000000004</v>
          </cell>
          <cell r="K430">
            <v>6.7</v>
          </cell>
          <cell r="L430">
            <v>0.871</v>
          </cell>
          <cell r="M430">
            <v>5.2</v>
          </cell>
          <cell r="N430">
            <v>7.4</v>
          </cell>
        </row>
        <row r="431">
          <cell r="A431">
            <v>430</v>
          </cell>
          <cell r="B431" t="str">
            <v>430</v>
          </cell>
          <cell r="C431">
            <v>19</v>
          </cell>
          <cell r="D431" t="str">
            <v>MED</v>
          </cell>
          <cell r="E431" t="str">
            <v>PSYCHOSES</v>
          </cell>
          <cell r="F431">
            <v>0.76439999999999997</v>
          </cell>
          <cell r="G431">
            <v>5.8</v>
          </cell>
          <cell r="H431">
            <v>8.1999999999999993</v>
          </cell>
          <cell r="I431">
            <v>0.78810000000000002</v>
          </cell>
          <cell r="J431">
            <v>6</v>
          </cell>
          <cell r="K431">
            <v>8.4</v>
          </cell>
          <cell r="L431">
            <v>0.80789999999999995</v>
          </cell>
          <cell r="M431">
            <v>6.2</v>
          </cell>
          <cell r="N431">
            <v>8.8000000000000007</v>
          </cell>
        </row>
        <row r="432">
          <cell r="A432">
            <v>431</v>
          </cell>
          <cell r="B432" t="str">
            <v>431</v>
          </cell>
          <cell r="C432">
            <v>19</v>
          </cell>
          <cell r="D432" t="str">
            <v>MED</v>
          </cell>
          <cell r="E432" t="str">
            <v>CHILDHOOD MENTAL DISORDERS</v>
          </cell>
          <cell r="F432">
            <v>0.63919999999999999</v>
          </cell>
          <cell r="G432">
            <v>4.8</v>
          </cell>
          <cell r="H432">
            <v>6.6</v>
          </cell>
          <cell r="I432">
            <v>0.75319999999999998</v>
          </cell>
          <cell r="J432">
            <v>4.7</v>
          </cell>
          <cell r="K432">
            <v>7.1</v>
          </cell>
          <cell r="L432">
            <v>0.74680000000000002</v>
          </cell>
          <cell r="M432">
            <v>4.5999999999999996</v>
          </cell>
          <cell r="N432">
            <v>7.3</v>
          </cell>
        </row>
        <row r="433">
          <cell r="A433">
            <v>432</v>
          </cell>
          <cell r="B433" t="str">
            <v>432</v>
          </cell>
          <cell r="C433">
            <v>19</v>
          </cell>
          <cell r="D433" t="str">
            <v>MED</v>
          </cell>
          <cell r="E433" t="str">
            <v>OTHER MENTAL DISORDER DIAGNOSES</v>
          </cell>
          <cell r="F433">
            <v>0.65459999999999996</v>
          </cell>
          <cell r="G433">
            <v>3.2</v>
          </cell>
          <cell r="H433">
            <v>4.8</v>
          </cell>
          <cell r="I433">
            <v>0.70830000000000004</v>
          </cell>
          <cell r="J433">
            <v>3.3</v>
          </cell>
          <cell r="K433">
            <v>5.2</v>
          </cell>
          <cell r="L433">
            <v>0.70850000000000002</v>
          </cell>
          <cell r="M433">
            <v>3.4</v>
          </cell>
          <cell r="N433">
            <v>5.3</v>
          </cell>
        </row>
        <row r="434">
          <cell r="A434">
            <v>433</v>
          </cell>
          <cell r="B434" t="str">
            <v>433</v>
          </cell>
          <cell r="C434">
            <v>20</v>
          </cell>
          <cell r="D434" t="str">
            <v>MED</v>
          </cell>
          <cell r="E434" t="str">
            <v>ALCOHOL/DRUG ABUSE OR DEPENDENCE, LEFT AMA</v>
          </cell>
          <cell r="F434">
            <v>0.28239999999999998</v>
          </cell>
          <cell r="G434">
            <v>2.2000000000000002</v>
          </cell>
          <cell r="H434">
            <v>3</v>
          </cell>
          <cell r="I434">
            <v>0.29609999999999997</v>
          </cell>
          <cell r="J434">
            <v>2.2999999999999998</v>
          </cell>
          <cell r="K434">
            <v>3.1</v>
          </cell>
          <cell r="L434">
            <v>0.30249999999999999</v>
          </cell>
          <cell r="M434">
            <v>2.2999999999999998</v>
          </cell>
          <cell r="N434">
            <v>3.2</v>
          </cell>
        </row>
        <row r="435">
          <cell r="A435">
            <v>434</v>
          </cell>
          <cell r="B435" t="str">
            <v>434</v>
          </cell>
          <cell r="C435">
            <v>20</v>
          </cell>
          <cell r="D435" t="str">
            <v>MED</v>
          </cell>
          <cell r="E435" t="str">
            <v>ALC/DRUG ABUSE OR DEPEND, DETOX OR OTH SYMPT TREAT W CC</v>
          </cell>
          <cell r="F435">
            <v>0.72560000000000002</v>
          </cell>
          <cell r="G435">
            <v>3.9</v>
          </cell>
          <cell r="H435">
            <v>5.0999999999999996</v>
          </cell>
          <cell r="I435">
            <v>0.72960000000000003</v>
          </cell>
          <cell r="J435">
            <v>3.9</v>
          </cell>
          <cell r="K435">
            <v>5.2</v>
          </cell>
          <cell r="L435">
            <v>0.70069999999999999</v>
          </cell>
          <cell r="M435">
            <v>3.9</v>
          </cell>
          <cell r="N435">
            <v>5.2</v>
          </cell>
        </row>
        <row r="436">
          <cell r="A436">
            <v>435</v>
          </cell>
          <cell r="B436" t="str">
            <v>435</v>
          </cell>
          <cell r="C436">
            <v>20</v>
          </cell>
          <cell r="D436" t="str">
            <v>MED</v>
          </cell>
          <cell r="E436" t="str">
            <v>ALC/DRUG ABUSE OR DEPEND, DETOX OR OTH SYMPT TREAT W/O CC</v>
          </cell>
          <cell r="F436">
            <v>0.41760000000000003</v>
          </cell>
          <cell r="G436">
            <v>3.4</v>
          </cell>
          <cell r="H436">
            <v>4.3</v>
          </cell>
          <cell r="I436">
            <v>0.42749999999999999</v>
          </cell>
          <cell r="J436">
            <v>3.4</v>
          </cell>
          <cell r="K436">
            <v>4.4000000000000004</v>
          </cell>
          <cell r="L436">
            <v>0.41510000000000002</v>
          </cell>
          <cell r="M436">
            <v>3.5</v>
          </cell>
          <cell r="N436">
            <v>4.4000000000000004</v>
          </cell>
        </row>
        <row r="437">
          <cell r="A437">
            <v>436</v>
          </cell>
          <cell r="B437" t="str">
            <v>436</v>
          </cell>
          <cell r="C437">
            <v>20</v>
          </cell>
          <cell r="D437" t="str">
            <v>MED</v>
          </cell>
          <cell r="E437" t="str">
            <v>ALC/DRUG DEPENDENCE W REHABILITATION THERAPY</v>
          </cell>
          <cell r="F437">
            <v>0.74329999999999996</v>
          </cell>
          <cell r="G437">
            <v>10.3</v>
          </cell>
          <cell r="H437">
            <v>12.9</v>
          </cell>
          <cell r="I437">
            <v>0.78500000000000003</v>
          </cell>
          <cell r="J437">
            <v>10.7</v>
          </cell>
          <cell r="K437">
            <v>13.6</v>
          </cell>
          <cell r="L437">
            <v>0.8145</v>
          </cell>
          <cell r="M437">
            <v>11.4</v>
          </cell>
          <cell r="N437">
            <v>14.1</v>
          </cell>
        </row>
        <row r="438">
          <cell r="A438">
            <v>437</v>
          </cell>
          <cell r="B438" t="str">
            <v>437</v>
          </cell>
          <cell r="C438">
            <v>20</v>
          </cell>
          <cell r="D438" t="str">
            <v>MED</v>
          </cell>
          <cell r="E438" t="str">
            <v>ALC/DRUG DEPENDENCE, COMBINED REHAB &amp; DETOX THERAPY</v>
          </cell>
          <cell r="F438">
            <v>0.66059999999999997</v>
          </cell>
          <cell r="G438">
            <v>7.5</v>
          </cell>
          <cell r="H438">
            <v>9</v>
          </cell>
          <cell r="I438">
            <v>0.68640000000000001</v>
          </cell>
          <cell r="J438">
            <v>7.5</v>
          </cell>
          <cell r="K438">
            <v>9</v>
          </cell>
          <cell r="L438">
            <v>0.70230000000000004</v>
          </cell>
          <cell r="M438">
            <v>7.7</v>
          </cell>
          <cell r="N438">
            <v>9.1999999999999993</v>
          </cell>
        </row>
        <row r="439">
          <cell r="A439">
            <v>438</v>
          </cell>
          <cell r="B439" t="str">
            <v>438</v>
          </cell>
          <cell r="E439" t="str">
            <v>NO LONGER VALID</v>
          </cell>
          <cell r="F439">
            <v>0</v>
          </cell>
          <cell r="G439">
            <v>0</v>
          </cell>
          <cell r="H439">
            <v>0</v>
          </cell>
          <cell r="I439">
            <v>0</v>
          </cell>
          <cell r="J439">
            <v>0</v>
          </cell>
          <cell r="K439">
            <v>0</v>
          </cell>
          <cell r="L439">
            <v>0</v>
          </cell>
          <cell r="M439">
            <v>0</v>
          </cell>
          <cell r="N439">
            <v>0</v>
          </cell>
        </row>
        <row r="440">
          <cell r="A440">
            <v>439</v>
          </cell>
          <cell r="B440" t="str">
            <v>439</v>
          </cell>
          <cell r="C440">
            <v>21</v>
          </cell>
          <cell r="D440" t="str">
            <v>SURG</v>
          </cell>
          <cell r="E440" t="str">
            <v>SKIN GRAFTS FOR INJURIES</v>
          </cell>
          <cell r="F440">
            <v>1.7092000000000001</v>
          </cell>
          <cell r="G440">
            <v>5.3</v>
          </cell>
          <cell r="H440">
            <v>8.1999999999999993</v>
          </cell>
          <cell r="I440">
            <v>1.6571</v>
          </cell>
          <cell r="J440">
            <v>5</v>
          </cell>
          <cell r="K440">
            <v>7.5</v>
          </cell>
          <cell r="L440">
            <v>1.58</v>
          </cell>
          <cell r="M440">
            <v>5</v>
          </cell>
          <cell r="N440">
            <v>7.7</v>
          </cell>
        </row>
        <row r="441">
          <cell r="A441">
            <v>440</v>
          </cell>
          <cell r="B441" t="str">
            <v>440</v>
          </cell>
          <cell r="C441">
            <v>21</v>
          </cell>
          <cell r="D441" t="str">
            <v>SURG</v>
          </cell>
          <cell r="E441" t="str">
            <v>WOUND DEBRIDEMENTS FOR INJURIES</v>
          </cell>
          <cell r="F441">
            <v>1.9096</v>
          </cell>
          <cell r="G441">
            <v>5.8</v>
          </cell>
          <cell r="H441">
            <v>8.9</v>
          </cell>
          <cell r="I441">
            <v>1.9354</v>
          </cell>
          <cell r="J441">
            <v>5.7</v>
          </cell>
          <cell r="K441">
            <v>9</v>
          </cell>
          <cell r="L441">
            <v>1.7992999999999999</v>
          </cell>
          <cell r="M441">
            <v>5.7</v>
          </cell>
          <cell r="N441">
            <v>9</v>
          </cell>
        </row>
        <row r="442">
          <cell r="A442">
            <v>441</v>
          </cell>
          <cell r="B442" t="str">
            <v>441</v>
          </cell>
          <cell r="C442">
            <v>21</v>
          </cell>
          <cell r="D442" t="str">
            <v>SURG</v>
          </cell>
          <cell r="E442" t="str">
            <v>HAND PROCEDURES FOR INJURIES</v>
          </cell>
          <cell r="F442">
            <v>0.94630000000000003</v>
          </cell>
          <cell r="G442">
            <v>2.2000000000000002</v>
          </cell>
          <cell r="H442">
            <v>3.3</v>
          </cell>
          <cell r="I442">
            <v>0.91790000000000005</v>
          </cell>
          <cell r="J442">
            <v>2.2000000000000002</v>
          </cell>
          <cell r="K442">
            <v>3.1</v>
          </cell>
          <cell r="L442">
            <v>1.0105999999999999</v>
          </cell>
          <cell r="M442">
            <v>2.2999999999999998</v>
          </cell>
          <cell r="N442">
            <v>3.5</v>
          </cell>
        </row>
        <row r="443">
          <cell r="A443">
            <v>442</v>
          </cell>
          <cell r="B443" t="str">
            <v>442</v>
          </cell>
          <cell r="C443">
            <v>21</v>
          </cell>
          <cell r="D443" t="str">
            <v>SURG</v>
          </cell>
          <cell r="E443" t="str">
            <v>OTHER O.R. PROCEDURES FOR INJURIES W CC</v>
          </cell>
          <cell r="F443">
            <v>2.3403</v>
          </cell>
          <cell r="G443">
            <v>5.4</v>
          </cell>
          <cell r="H443">
            <v>8.3000000000000007</v>
          </cell>
          <cell r="I443">
            <v>2.2454000000000001</v>
          </cell>
          <cell r="J443">
            <v>5.2</v>
          </cell>
          <cell r="K443">
            <v>7.9</v>
          </cell>
          <cell r="L443">
            <v>2.2652000000000001</v>
          </cell>
          <cell r="M443">
            <v>5.2</v>
          </cell>
          <cell r="N443">
            <v>8.1</v>
          </cell>
        </row>
        <row r="444">
          <cell r="A444">
            <v>443</v>
          </cell>
          <cell r="B444" t="str">
            <v>443</v>
          </cell>
          <cell r="C444">
            <v>21</v>
          </cell>
          <cell r="D444" t="str">
            <v>SURG</v>
          </cell>
          <cell r="E444" t="str">
            <v>OTHER O.R. PROCEDURES FOR INJURIES W/O CC</v>
          </cell>
          <cell r="F444">
            <v>0.99780000000000002</v>
          </cell>
          <cell r="G444">
            <v>2.5</v>
          </cell>
          <cell r="H444">
            <v>3.4</v>
          </cell>
          <cell r="I444">
            <v>0.96140000000000003</v>
          </cell>
          <cell r="J444">
            <v>2.5</v>
          </cell>
          <cell r="K444">
            <v>3.3</v>
          </cell>
          <cell r="L444">
            <v>0.92920000000000003</v>
          </cell>
          <cell r="M444">
            <v>2.5</v>
          </cell>
          <cell r="N444">
            <v>3.3</v>
          </cell>
        </row>
        <row r="445">
          <cell r="A445">
            <v>444</v>
          </cell>
          <cell r="B445" t="str">
            <v>444</v>
          </cell>
          <cell r="C445">
            <v>21</v>
          </cell>
          <cell r="D445" t="str">
            <v>MED</v>
          </cell>
          <cell r="E445" t="str">
            <v>TRAUMATIC INJURY AGE &gt;17 W CC</v>
          </cell>
          <cell r="F445">
            <v>0.72430000000000005</v>
          </cell>
          <cell r="G445">
            <v>3.2</v>
          </cell>
          <cell r="H445">
            <v>4.2</v>
          </cell>
          <cell r="I445">
            <v>0.7087</v>
          </cell>
          <cell r="J445">
            <v>3.3</v>
          </cell>
          <cell r="K445">
            <v>4.3</v>
          </cell>
          <cell r="L445">
            <v>0.71150000000000002</v>
          </cell>
          <cell r="M445">
            <v>3.5</v>
          </cell>
          <cell r="N445">
            <v>4.5</v>
          </cell>
        </row>
        <row r="446">
          <cell r="A446">
            <v>445</v>
          </cell>
          <cell r="B446" t="str">
            <v>445</v>
          </cell>
          <cell r="C446">
            <v>21</v>
          </cell>
          <cell r="D446" t="str">
            <v>MED</v>
          </cell>
          <cell r="E446" t="str">
            <v>TRAUMATIC INJURY AGE &gt;17 W/O CC</v>
          </cell>
          <cell r="F446">
            <v>0.50760000000000005</v>
          </cell>
          <cell r="G446">
            <v>2.4</v>
          </cell>
          <cell r="H446">
            <v>3</v>
          </cell>
          <cell r="I446">
            <v>0.48</v>
          </cell>
          <cell r="J446">
            <v>2.4</v>
          </cell>
          <cell r="K446">
            <v>3</v>
          </cell>
          <cell r="L446">
            <v>0.48120000000000002</v>
          </cell>
          <cell r="M446">
            <v>2.6</v>
          </cell>
          <cell r="N446">
            <v>3.4</v>
          </cell>
        </row>
        <row r="447">
          <cell r="A447">
            <v>446</v>
          </cell>
          <cell r="B447" t="str">
            <v>446</v>
          </cell>
          <cell r="C447">
            <v>21</v>
          </cell>
          <cell r="D447" t="str">
            <v>MED</v>
          </cell>
          <cell r="E447" t="str">
            <v>TRAUMATIC INJURY AGE 0-17</v>
          </cell>
          <cell r="F447">
            <v>0.2964</v>
          </cell>
          <cell r="G447">
            <v>2.4</v>
          </cell>
          <cell r="H447">
            <v>2.4</v>
          </cell>
          <cell r="I447">
            <v>0.29620000000000002</v>
          </cell>
          <cell r="J447">
            <v>2.4</v>
          </cell>
          <cell r="K447">
            <v>2.4</v>
          </cell>
          <cell r="L447">
            <v>0.29430000000000001</v>
          </cell>
          <cell r="M447">
            <v>2.4</v>
          </cell>
          <cell r="N447">
            <v>2.4</v>
          </cell>
        </row>
        <row r="448">
          <cell r="A448">
            <v>447</v>
          </cell>
          <cell r="B448" t="str">
            <v>447</v>
          </cell>
          <cell r="C448">
            <v>21</v>
          </cell>
          <cell r="D448" t="str">
            <v>MED</v>
          </cell>
          <cell r="E448" t="str">
            <v>ALLERGIC REACTIONS AGE &gt;17</v>
          </cell>
          <cell r="F448">
            <v>0.51659999999999995</v>
          </cell>
          <cell r="G448">
            <v>1.9</v>
          </cell>
          <cell r="H448">
            <v>2.5</v>
          </cell>
          <cell r="I448">
            <v>0.52200000000000002</v>
          </cell>
          <cell r="J448">
            <v>1.9</v>
          </cell>
          <cell r="K448">
            <v>2.5</v>
          </cell>
          <cell r="L448">
            <v>0.49380000000000002</v>
          </cell>
          <cell r="M448">
            <v>1.9</v>
          </cell>
          <cell r="N448">
            <v>2.5</v>
          </cell>
        </row>
        <row r="449">
          <cell r="A449">
            <v>448</v>
          </cell>
          <cell r="B449" t="str">
            <v>448</v>
          </cell>
          <cell r="C449">
            <v>21</v>
          </cell>
          <cell r="D449" t="str">
            <v>MED</v>
          </cell>
          <cell r="E449" t="str">
            <v>ALLERGIC REACTIONS AGE 0-17</v>
          </cell>
          <cell r="F449">
            <v>9.7500000000000003E-2</v>
          </cell>
          <cell r="G449">
            <v>2.9</v>
          </cell>
          <cell r="H449">
            <v>2.9</v>
          </cell>
          <cell r="I449">
            <v>9.74E-2</v>
          </cell>
          <cell r="J449">
            <v>2.9</v>
          </cell>
          <cell r="K449">
            <v>2.9</v>
          </cell>
          <cell r="L449">
            <v>9.6799999999999997E-2</v>
          </cell>
          <cell r="M449">
            <v>2.9</v>
          </cell>
          <cell r="N449">
            <v>2.9</v>
          </cell>
        </row>
        <row r="450">
          <cell r="A450">
            <v>449</v>
          </cell>
          <cell r="B450" t="str">
            <v>449</v>
          </cell>
          <cell r="C450">
            <v>21</v>
          </cell>
          <cell r="D450" t="str">
            <v>MED</v>
          </cell>
          <cell r="E450" t="str">
            <v>POISONING &amp; TOXIC EFFECTS OF DRUGS AGE &gt;17 W CC</v>
          </cell>
          <cell r="F450">
            <v>0.80759999999999998</v>
          </cell>
          <cell r="G450">
            <v>2.6</v>
          </cell>
          <cell r="H450">
            <v>3.7</v>
          </cell>
          <cell r="I450">
            <v>0.81489999999999996</v>
          </cell>
          <cell r="J450">
            <v>2.6</v>
          </cell>
          <cell r="K450">
            <v>3.7</v>
          </cell>
          <cell r="L450">
            <v>0.78500000000000003</v>
          </cell>
          <cell r="M450">
            <v>2.7</v>
          </cell>
          <cell r="N450">
            <v>3.8</v>
          </cell>
        </row>
        <row r="451">
          <cell r="A451">
            <v>450</v>
          </cell>
          <cell r="B451" t="str">
            <v>450</v>
          </cell>
          <cell r="C451">
            <v>21</v>
          </cell>
          <cell r="D451" t="str">
            <v>MED</v>
          </cell>
          <cell r="E451" t="str">
            <v>POISONING &amp; TOXIC EFFECTS OF DRUGS AGE &gt;17 W/O CC</v>
          </cell>
          <cell r="F451">
            <v>0.44059999999999999</v>
          </cell>
          <cell r="G451">
            <v>1.6</v>
          </cell>
          <cell r="H451">
            <v>2</v>
          </cell>
          <cell r="I451">
            <v>0.43519999999999998</v>
          </cell>
          <cell r="J451">
            <v>1.6</v>
          </cell>
          <cell r="K451">
            <v>2</v>
          </cell>
          <cell r="L451">
            <v>0.43209999999999998</v>
          </cell>
          <cell r="M451">
            <v>1.6</v>
          </cell>
          <cell r="N451">
            <v>2.1</v>
          </cell>
        </row>
        <row r="452">
          <cell r="A452">
            <v>451</v>
          </cell>
          <cell r="B452" t="str">
            <v>451</v>
          </cell>
          <cell r="C452">
            <v>21</v>
          </cell>
          <cell r="D452" t="str">
            <v>MED</v>
          </cell>
          <cell r="E452" t="str">
            <v>POISONING &amp; TOXIC EFFECTS OF DRUGS AGE 0-17</v>
          </cell>
          <cell r="F452">
            <v>0.26319999999999999</v>
          </cell>
          <cell r="G452">
            <v>2.1</v>
          </cell>
          <cell r="H452">
            <v>2.1</v>
          </cell>
          <cell r="I452">
            <v>0.2631</v>
          </cell>
          <cell r="J452">
            <v>2.1</v>
          </cell>
          <cell r="K452">
            <v>2.1</v>
          </cell>
          <cell r="L452">
            <v>0.26140000000000002</v>
          </cell>
          <cell r="M452">
            <v>2.1</v>
          </cell>
          <cell r="N452">
            <v>2.1</v>
          </cell>
        </row>
        <row r="453">
          <cell r="A453">
            <v>452</v>
          </cell>
          <cell r="B453" t="str">
            <v>452</v>
          </cell>
          <cell r="C453">
            <v>21</v>
          </cell>
          <cell r="D453" t="str">
            <v>MED</v>
          </cell>
          <cell r="E453" t="str">
            <v>COMPLICATIONS OF TREATMENT W CC</v>
          </cell>
          <cell r="F453">
            <v>1.0152000000000001</v>
          </cell>
          <cell r="G453">
            <v>3.5</v>
          </cell>
          <cell r="H453">
            <v>5</v>
          </cell>
          <cell r="I453">
            <v>0.99199999999999999</v>
          </cell>
          <cell r="J453">
            <v>3.5</v>
          </cell>
          <cell r="K453">
            <v>4.9000000000000004</v>
          </cell>
          <cell r="L453">
            <v>0.97989999999999999</v>
          </cell>
          <cell r="M453">
            <v>3.6</v>
          </cell>
          <cell r="N453">
            <v>5.0999999999999996</v>
          </cell>
        </row>
        <row r="454">
          <cell r="A454">
            <v>453</v>
          </cell>
          <cell r="B454" t="str">
            <v>453</v>
          </cell>
          <cell r="C454">
            <v>21</v>
          </cell>
          <cell r="D454" t="str">
            <v>MED</v>
          </cell>
          <cell r="E454" t="str">
            <v>COMPLICATIONS OF TREATMENT W/O CC</v>
          </cell>
          <cell r="F454">
            <v>0.49869999999999998</v>
          </cell>
          <cell r="G454">
            <v>2.2000000000000002</v>
          </cell>
          <cell r="H454">
            <v>2.8</v>
          </cell>
          <cell r="I454">
            <v>0.50600000000000001</v>
          </cell>
          <cell r="J454">
            <v>2.2000000000000002</v>
          </cell>
          <cell r="K454">
            <v>2.9</v>
          </cell>
          <cell r="L454">
            <v>0.4859</v>
          </cell>
          <cell r="M454">
            <v>2.2000000000000002</v>
          </cell>
          <cell r="N454">
            <v>2.9</v>
          </cell>
        </row>
        <row r="455">
          <cell r="A455">
            <v>454</v>
          </cell>
          <cell r="B455" t="str">
            <v>454</v>
          </cell>
          <cell r="C455">
            <v>21</v>
          </cell>
          <cell r="D455" t="str">
            <v>MED</v>
          </cell>
          <cell r="E455" t="str">
            <v>OTHER INJURY, POISONING &amp; TOXIC EFFECT DIAG W CC</v>
          </cell>
          <cell r="F455">
            <v>0.85929999999999995</v>
          </cell>
          <cell r="G455">
            <v>3.2</v>
          </cell>
          <cell r="H455">
            <v>4.5999999999999996</v>
          </cell>
          <cell r="I455">
            <v>0.81520000000000004</v>
          </cell>
          <cell r="J455">
            <v>3.2</v>
          </cell>
          <cell r="K455">
            <v>4.5</v>
          </cell>
          <cell r="L455">
            <v>0.8448</v>
          </cell>
          <cell r="M455">
            <v>3.2</v>
          </cell>
          <cell r="N455">
            <v>4.7</v>
          </cell>
        </row>
        <row r="456">
          <cell r="A456">
            <v>455</v>
          </cell>
          <cell r="B456" t="str">
            <v>455</v>
          </cell>
          <cell r="C456">
            <v>21</v>
          </cell>
          <cell r="D456" t="str">
            <v>MED</v>
          </cell>
          <cell r="E456" t="str">
            <v>OTHER INJURY, POISONING &amp; TOXIC EFFECT DIAG W/O CC</v>
          </cell>
          <cell r="F456">
            <v>0.4672</v>
          </cell>
          <cell r="G456">
            <v>2</v>
          </cell>
          <cell r="H456">
            <v>2.6</v>
          </cell>
          <cell r="I456">
            <v>0.46629999999999999</v>
          </cell>
          <cell r="J456">
            <v>1.9</v>
          </cell>
          <cell r="K456">
            <v>2.6</v>
          </cell>
          <cell r="L456">
            <v>0.46750000000000003</v>
          </cell>
          <cell r="M456">
            <v>1.9</v>
          </cell>
          <cell r="N456">
            <v>2.7</v>
          </cell>
        </row>
        <row r="457">
          <cell r="A457">
            <v>456</v>
          </cell>
          <cell r="B457" t="str">
            <v>456</v>
          </cell>
          <cell r="E457" t="str">
            <v>NO LONGER VALID</v>
          </cell>
          <cell r="F457">
            <v>0</v>
          </cell>
          <cell r="G457">
            <v>0</v>
          </cell>
          <cell r="H457">
            <v>0</v>
          </cell>
          <cell r="I457">
            <v>0</v>
          </cell>
          <cell r="J457">
            <v>0</v>
          </cell>
          <cell r="K457">
            <v>0</v>
          </cell>
          <cell r="L457">
            <v>0</v>
          </cell>
          <cell r="M457">
            <v>0</v>
          </cell>
          <cell r="N457">
            <v>0</v>
          </cell>
        </row>
        <row r="458">
          <cell r="A458">
            <v>457</v>
          </cell>
          <cell r="B458" t="str">
            <v>457</v>
          </cell>
          <cell r="E458" t="str">
            <v>NO LONGER VALID</v>
          </cell>
          <cell r="F458">
            <v>0</v>
          </cell>
          <cell r="G458">
            <v>0</v>
          </cell>
          <cell r="H458">
            <v>0</v>
          </cell>
          <cell r="I458">
            <v>0</v>
          </cell>
          <cell r="J458">
            <v>0</v>
          </cell>
          <cell r="K458">
            <v>0</v>
          </cell>
          <cell r="L458">
            <v>0</v>
          </cell>
          <cell r="M458">
            <v>0</v>
          </cell>
          <cell r="N458">
            <v>0</v>
          </cell>
        </row>
        <row r="459">
          <cell r="A459">
            <v>458</v>
          </cell>
          <cell r="B459" t="str">
            <v>458</v>
          </cell>
          <cell r="E459" t="str">
            <v>NO LONGER VALID</v>
          </cell>
          <cell r="F459">
            <v>0</v>
          </cell>
          <cell r="G459">
            <v>0</v>
          </cell>
          <cell r="H459">
            <v>0</v>
          </cell>
          <cell r="I459">
            <v>0</v>
          </cell>
          <cell r="J459">
            <v>0</v>
          </cell>
          <cell r="K459">
            <v>0</v>
          </cell>
          <cell r="L459">
            <v>0</v>
          </cell>
          <cell r="M459">
            <v>0</v>
          </cell>
          <cell r="N459">
            <v>0</v>
          </cell>
        </row>
        <row r="460">
          <cell r="A460">
            <v>459</v>
          </cell>
          <cell r="B460" t="str">
            <v>459</v>
          </cell>
          <cell r="E460" t="str">
            <v>NO LONGER VALID</v>
          </cell>
          <cell r="F460">
            <v>0</v>
          </cell>
          <cell r="G460">
            <v>0</v>
          </cell>
          <cell r="H460">
            <v>0</v>
          </cell>
          <cell r="I460">
            <v>0</v>
          </cell>
          <cell r="J460">
            <v>0</v>
          </cell>
          <cell r="K460">
            <v>0</v>
          </cell>
          <cell r="L460">
            <v>0</v>
          </cell>
          <cell r="M460">
            <v>0</v>
          </cell>
          <cell r="N460">
            <v>0</v>
          </cell>
        </row>
        <row r="461">
          <cell r="A461">
            <v>460</v>
          </cell>
          <cell r="B461" t="str">
            <v>460</v>
          </cell>
          <cell r="E461" t="str">
            <v>NO LONGER VALID</v>
          </cell>
          <cell r="F461">
            <v>0</v>
          </cell>
          <cell r="G461">
            <v>0</v>
          </cell>
          <cell r="H461">
            <v>0</v>
          </cell>
          <cell r="I461">
            <v>0</v>
          </cell>
          <cell r="J461">
            <v>0</v>
          </cell>
          <cell r="K461">
            <v>0</v>
          </cell>
          <cell r="L461">
            <v>0</v>
          </cell>
          <cell r="M461">
            <v>0</v>
          </cell>
          <cell r="N461">
            <v>0</v>
          </cell>
        </row>
        <row r="462">
          <cell r="A462">
            <v>461</v>
          </cell>
          <cell r="B462" t="str">
            <v>461</v>
          </cell>
          <cell r="C462">
            <v>23</v>
          </cell>
          <cell r="D462" t="str">
            <v>SURG</v>
          </cell>
          <cell r="E462" t="str">
            <v>O.R. PROC W DIAGNOSES OF OTHER CONTACT W HEALTH SERVICES</v>
          </cell>
          <cell r="F462">
            <v>1.2101</v>
          </cell>
          <cell r="G462">
            <v>2.4</v>
          </cell>
          <cell r="H462">
            <v>4.5999999999999996</v>
          </cell>
          <cell r="I462">
            <v>1.1309</v>
          </cell>
          <cell r="J462">
            <v>2.4</v>
          </cell>
          <cell r="K462">
            <v>4.5</v>
          </cell>
          <cell r="L462">
            <v>1.0684</v>
          </cell>
          <cell r="M462">
            <v>2.4</v>
          </cell>
          <cell r="N462">
            <v>4.4000000000000004</v>
          </cell>
        </row>
        <row r="463">
          <cell r="A463">
            <v>462</v>
          </cell>
          <cell r="B463" t="str">
            <v>462</v>
          </cell>
          <cell r="C463">
            <v>23</v>
          </cell>
          <cell r="D463" t="str">
            <v>MED</v>
          </cell>
          <cell r="E463" t="str">
            <v>REHABILITATION</v>
          </cell>
          <cell r="F463">
            <v>1.2401</v>
          </cell>
          <cell r="G463">
            <v>9.4</v>
          </cell>
          <cell r="H463">
            <v>11.7</v>
          </cell>
          <cell r="I463">
            <v>1.3599000000000001</v>
          </cell>
          <cell r="J463">
            <v>9.9</v>
          </cell>
          <cell r="K463">
            <v>12.4</v>
          </cell>
          <cell r="L463">
            <v>1.4071</v>
          </cell>
          <cell r="M463">
            <v>10.1</v>
          </cell>
          <cell r="N463">
            <v>12.7</v>
          </cell>
        </row>
        <row r="464">
          <cell r="A464">
            <v>463</v>
          </cell>
          <cell r="B464" t="str">
            <v>463</v>
          </cell>
          <cell r="C464">
            <v>23</v>
          </cell>
          <cell r="D464" t="str">
            <v>MED</v>
          </cell>
          <cell r="E464" t="str">
            <v>SIGNS &amp; SYMPTOMS W CC</v>
          </cell>
          <cell r="F464">
            <v>0.69359999999999999</v>
          </cell>
          <cell r="G464">
            <v>3.3</v>
          </cell>
          <cell r="H464">
            <v>4.3</v>
          </cell>
          <cell r="I464">
            <v>0.68110000000000004</v>
          </cell>
          <cell r="J464">
            <v>3.3</v>
          </cell>
          <cell r="K464">
            <v>4.3</v>
          </cell>
          <cell r="L464">
            <v>0.67379999999999995</v>
          </cell>
          <cell r="M464">
            <v>3.3</v>
          </cell>
          <cell r="N464">
            <v>4.4000000000000004</v>
          </cell>
        </row>
        <row r="465">
          <cell r="A465">
            <v>464</v>
          </cell>
          <cell r="B465" t="str">
            <v>464</v>
          </cell>
          <cell r="C465">
            <v>23</v>
          </cell>
          <cell r="D465" t="str">
            <v>MED</v>
          </cell>
          <cell r="E465" t="str">
            <v>SIGNS &amp; SYMPTOMS W/O CC</v>
          </cell>
          <cell r="F465">
            <v>0.47749999999999998</v>
          </cell>
          <cell r="G465">
            <v>2.4</v>
          </cell>
          <cell r="H465">
            <v>3.1</v>
          </cell>
          <cell r="I465">
            <v>0.49419999999999997</v>
          </cell>
          <cell r="J465">
            <v>2.5</v>
          </cell>
          <cell r="K465">
            <v>3.2</v>
          </cell>
          <cell r="L465">
            <v>0.49959999999999999</v>
          </cell>
          <cell r="M465">
            <v>2.6</v>
          </cell>
          <cell r="N465">
            <v>3.4</v>
          </cell>
        </row>
        <row r="466">
          <cell r="A466">
            <v>465</v>
          </cell>
          <cell r="B466" t="str">
            <v>465</v>
          </cell>
          <cell r="C466">
            <v>23</v>
          </cell>
          <cell r="D466" t="str">
            <v>MED</v>
          </cell>
          <cell r="E466" t="str">
            <v>AFTERCARE W HISTORY OF MALIGNANCY AS SECONDARY DIAGNOSIS</v>
          </cell>
          <cell r="F466">
            <v>0.5756</v>
          </cell>
          <cell r="G466">
            <v>2.1</v>
          </cell>
          <cell r="H466">
            <v>3.4</v>
          </cell>
          <cell r="I466">
            <v>0.67200000000000004</v>
          </cell>
          <cell r="J466">
            <v>2</v>
          </cell>
          <cell r="K466">
            <v>3.6</v>
          </cell>
          <cell r="L466">
            <v>0.52470000000000006</v>
          </cell>
          <cell r="M466">
            <v>1.9</v>
          </cell>
          <cell r="N466">
            <v>2.9</v>
          </cell>
        </row>
        <row r="467">
          <cell r="A467">
            <v>466</v>
          </cell>
          <cell r="B467" t="str">
            <v>466</v>
          </cell>
          <cell r="C467">
            <v>23</v>
          </cell>
          <cell r="D467" t="str">
            <v>MED</v>
          </cell>
          <cell r="E467" t="str">
            <v>AFTERCARE W/O HISTORY OF MALIGNANCY AS SECONDARY DIAGNOSIS</v>
          </cell>
          <cell r="F467">
            <v>0.68400000000000005</v>
          </cell>
          <cell r="G467">
            <v>2.2999999999999998</v>
          </cell>
          <cell r="H467">
            <v>3.9</v>
          </cell>
          <cell r="I467">
            <v>0.71289999999999998</v>
          </cell>
          <cell r="J467">
            <v>2.2999999999999998</v>
          </cell>
          <cell r="K467">
            <v>4</v>
          </cell>
          <cell r="L467">
            <v>0.61209999999999998</v>
          </cell>
          <cell r="M467">
            <v>2.2999999999999998</v>
          </cell>
          <cell r="N467">
            <v>4</v>
          </cell>
        </row>
        <row r="468">
          <cell r="A468">
            <v>467</v>
          </cell>
          <cell r="B468" t="str">
            <v>467</v>
          </cell>
          <cell r="C468">
            <v>23</v>
          </cell>
          <cell r="D468" t="str">
            <v>MED</v>
          </cell>
          <cell r="E468" t="str">
            <v>OTHER FACTORS INFLUENCING HEALTH STATUS</v>
          </cell>
          <cell r="F468">
            <v>0.51119999999999999</v>
          </cell>
          <cell r="G468">
            <v>2.2999999999999998</v>
          </cell>
          <cell r="H468">
            <v>4.0999999999999996</v>
          </cell>
          <cell r="I468">
            <v>0.49859999999999999</v>
          </cell>
          <cell r="J468">
            <v>2.1</v>
          </cell>
          <cell r="K468">
            <v>3.3</v>
          </cell>
          <cell r="L468">
            <v>0.49409999999999998</v>
          </cell>
          <cell r="M468">
            <v>2.2999999999999998</v>
          </cell>
          <cell r="N468">
            <v>4.4000000000000004</v>
          </cell>
        </row>
        <row r="469">
          <cell r="A469">
            <v>468</v>
          </cell>
          <cell r="B469" t="str">
            <v>468</v>
          </cell>
          <cell r="E469" t="str">
            <v>EXTENSIVE O.R. PROCEDURE UNRELATED TO PRINCIPAL DIAGNOSIS</v>
          </cell>
          <cell r="F469">
            <v>3.6398999999999999</v>
          </cell>
          <cell r="G469">
            <v>9.1999999999999993</v>
          </cell>
          <cell r="H469">
            <v>13</v>
          </cell>
          <cell r="I469">
            <v>3.64</v>
          </cell>
          <cell r="J469">
            <v>9.3000000000000007</v>
          </cell>
          <cell r="K469">
            <v>13.2</v>
          </cell>
          <cell r="L469">
            <v>3.6581999999999999</v>
          </cell>
          <cell r="M469">
            <v>9.5</v>
          </cell>
          <cell r="N469">
            <v>13.5</v>
          </cell>
        </row>
        <row r="470">
          <cell r="A470">
            <v>469</v>
          </cell>
          <cell r="B470" t="str">
            <v>469</v>
          </cell>
          <cell r="E470" t="str">
            <v>PRINCIPAL DIAGNOSIS INVALID AS DISCHARGE DIAGNOSIS</v>
          </cell>
          <cell r="F470">
            <v>0</v>
          </cell>
          <cell r="G470">
            <v>0</v>
          </cell>
          <cell r="H470">
            <v>0</v>
          </cell>
          <cell r="I470">
            <v>0</v>
          </cell>
          <cell r="J470">
            <v>0</v>
          </cell>
          <cell r="K470">
            <v>0</v>
          </cell>
          <cell r="L470">
            <v>0</v>
          </cell>
          <cell r="M470">
            <v>0</v>
          </cell>
          <cell r="N470">
            <v>0</v>
          </cell>
        </row>
        <row r="471">
          <cell r="A471">
            <v>470</v>
          </cell>
          <cell r="B471" t="str">
            <v>470</v>
          </cell>
          <cell r="E471" t="str">
            <v>UNGROUPABLE</v>
          </cell>
          <cell r="F471">
            <v>0</v>
          </cell>
          <cell r="G471">
            <v>0</v>
          </cell>
          <cell r="H471">
            <v>0</v>
          </cell>
          <cell r="I471">
            <v>0</v>
          </cell>
          <cell r="J471">
            <v>0</v>
          </cell>
          <cell r="K471">
            <v>0</v>
          </cell>
          <cell r="L471">
            <v>0</v>
          </cell>
          <cell r="M471">
            <v>0</v>
          </cell>
          <cell r="N471">
            <v>0</v>
          </cell>
        </row>
        <row r="472">
          <cell r="A472">
            <v>471</v>
          </cell>
          <cell r="B472" t="str">
            <v>471</v>
          </cell>
          <cell r="C472">
            <v>8</v>
          </cell>
          <cell r="D472" t="str">
            <v>SURG</v>
          </cell>
          <cell r="E472" t="str">
            <v>BILATERAL OR MULTIPLE MAJOR JOINT PROCS OF LOWER EXTREMITY</v>
          </cell>
          <cell r="F472">
            <v>3.1957</v>
          </cell>
          <cell r="G472">
            <v>5</v>
          </cell>
          <cell r="H472">
            <v>5.7</v>
          </cell>
          <cell r="I472">
            <v>3.2204999999999999</v>
          </cell>
          <cell r="J472">
            <v>4.9000000000000004</v>
          </cell>
          <cell r="K472">
            <v>5.6</v>
          </cell>
          <cell r="L472">
            <v>3.3246000000000002</v>
          </cell>
          <cell r="M472">
            <v>5.3</v>
          </cell>
          <cell r="N472">
            <v>6.1</v>
          </cell>
        </row>
        <row r="473">
          <cell r="A473">
            <v>472</v>
          </cell>
          <cell r="B473" t="str">
            <v>472</v>
          </cell>
          <cell r="E473" t="str">
            <v>NO LONGER VALID</v>
          </cell>
          <cell r="F473">
            <v>0</v>
          </cell>
          <cell r="G473">
            <v>0</v>
          </cell>
          <cell r="H473">
            <v>0</v>
          </cell>
          <cell r="I473">
            <v>0</v>
          </cell>
          <cell r="J473">
            <v>0</v>
          </cell>
          <cell r="K473">
            <v>0</v>
          </cell>
          <cell r="L473">
            <v>0</v>
          </cell>
          <cell r="M473">
            <v>0</v>
          </cell>
          <cell r="N473">
            <v>0</v>
          </cell>
        </row>
        <row r="474">
          <cell r="A474">
            <v>473</v>
          </cell>
          <cell r="B474" t="str">
            <v>473</v>
          </cell>
          <cell r="C474">
            <v>17</v>
          </cell>
          <cell r="D474" t="str">
            <v>SURG</v>
          </cell>
          <cell r="E474" t="str">
            <v>ACUTE LEUKEMIA W/O MAJOR O.R. PROCEDURE AGE &gt;17</v>
          </cell>
          <cell r="F474">
            <v>3.5821999999999998</v>
          </cell>
          <cell r="G474">
            <v>7.6</v>
          </cell>
          <cell r="H474">
            <v>13.2</v>
          </cell>
          <cell r="I474">
            <v>3.72</v>
          </cell>
          <cell r="J474">
            <v>7.8</v>
          </cell>
          <cell r="K474">
            <v>13.4</v>
          </cell>
          <cell r="L474">
            <v>3.4741</v>
          </cell>
          <cell r="M474">
            <v>7.6</v>
          </cell>
          <cell r="N474">
            <v>13</v>
          </cell>
        </row>
        <row r="475">
          <cell r="A475">
            <v>474</v>
          </cell>
          <cell r="B475" t="str">
            <v>474</v>
          </cell>
          <cell r="E475" t="str">
            <v>NO LONGER VALID</v>
          </cell>
          <cell r="F475">
            <v>0</v>
          </cell>
          <cell r="G475">
            <v>0</v>
          </cell>
          <cell r="H475">
            <v>0</v>
          </cell>
          <cell r="I475">
            <v>0</v>
          </cell>
          <cell r="J475">
            <v>0</v>
          </cell>
          <cell r="K475">
            <v>0</v>
          </cell>
          <cell r="L475">
            <v>0</v>
          </cell>
          <cell r="M475">
            <v>0</v>
          </cell>
          <cell r="N475">
            <v>0</v>
          </cell>
        </row>
        <row r="476">
          <cell r="A476">
            <v>475</v>
          </cell>
          <cell r="B476" t="str">
            <v>475</v>
          </cell>
          <cell r="C476">
            <v>4</v>
          </cell>
          <cell r="D476" t="str">
            <v>MED</v>
          </cell>
          <cell r="E476" t="str">
            <v>RESPIRATORY SYSTEM DIAGNOSIS WITH VENTILATOR SUPPORT</v>
          </cell>
          <cell r="F476">
            <v>3.6936</v>
          </cell>
          <cell r="G476">
            <v>8.1</v>
          </cell>
          <cell r="H476">
            <v>11.3</v>
          </cell>
          <cell r="I476">
            <v>3.7065000000000001</v>
          </cell>
          <cell r="J476">
            <v>8</v>
          </cell>
          <cell r="K476">
            <v>11.2</v>
          </cell>
          <cell r="L476">
            <v>3.7429000000000001</v>
          </cell>
          <cell r="M476">
            <v>8.1</v>
          </cell>
          <cell r="N476">
            <v>11.3</v>
          </cell>
        </row>
        <row r="477">
          <cell r="A477">
            <v>476</v>
          </cell>
          <cell r="B477" t="str">
            <v>476</v>
          </cell>
          <cell r="D477" t="str">
            <v>SURG</v>
          </cell>
          <cell r="E477" t="str">
            <v>PROSTATIC O.R. PROCEDURE UNRELATED TO PRINCIPAL DIAGNOSIS</v>
          </cell>
          <cell r="F477">
            <v>2.2547000000000001</v>
          </cell>
          <cell r="G477">
            <v>8.4</v>
          </cell>
          <cell r="H477">
            <v>11.7</v>
          </cell>
          <cell r="I477">
            <v>2.2633000000000001</v>
          </cell>
          <cell r="J477">
            <v>8.6</v>
          </cell>
          <cell r="K477">
            <v>11.7</v>
          </cell>
          <cell r="L477">
            <v>2.2181999999999999</v>
          </cell>
          <cell r="M477">
            <v>8.9</v>
          </cell>
          <cell r="N477">
            <v>11.9</v>
          </cell>
        </row>
        <row r="478">
          <cell r="A478">
            <v>477</v>
          </cell>
          <cell r="B478" t="str">
            <v>477</v>
          </cell>
          <cell r="D478" t="str">
            <v>SURG</v>
          </cell>
          <cell r="E478" t="str">
            <v>NON-EXTENSIVE O.R. PROCEDURE UNRELATED TO PRINCIPAL DIAGNOSIS</v>
          </cell>
          <cell r="F478">
            <v>1.8204</v>
          </cell>
          <cell r="G478">
            <v>5.4</v>
          </cell>
          <cell r="H478">
            <v>8.1</v>
          </cell>
          <cell r="I478">
            <v>1.7696000000000001</v>
          </cell>
          <cell r="J478">
            <v>5.3</v>
          </cell>
          <cell r="K478">
            <v>8.1</v>
          </cell>
          <cell r="L478">
            <v>1.7544999999999999</v>
          </cell>
          <cell r="M478">
            <v>5.3</v>
          </cell>
          <cell r="N478">
            <v>8.1999999999999993</v>
          </cell>
        </row>
        <row r="479">
          <cell r="A479">
            <v>478</v>
          </cell>
          <cell r="B479" t="str">
            <v>478</v>
          </cell>
          <cell r="C479">
            <v>5</v>
          </cell>
          <cell r="D479" t="str">
            <v>SURG</v>
          </cell>
          <cell r="E479" t="str">
            <v>OTHER VASCULAR PROCEDURES W CC</v>
          </cell>
          <cell r="F479">
            <v>2.3332999999999999</v>
          </cell>
          <cell r="G479">
            <v>4.9000000000000004</v>
          </cell>
          <cell r="H479">
            <v>7.3</v>
          </cell>
          <cell r="I479">
            <v>2.3515000000000001</v>
          </cell>
          <cell r="J479">
            <v>5</v>
          </cell>
          <cell r="K479">
            <v>7.3</v>
          </cell>
          <cell r="L479">
            <v>2.3355000000000001</v>
          </cell>
          <cell r="M479">
            <v>5.0999999999999996</v>
          </cell>
          <cell r="N479">
            <v>7.5</v>
          </cell>
        </row>
        <row r="480">
          <cell r="A480">
            <v>479</v>
          </cell>
          <cell r="B480" t="str">
            <v>479</v>
          </cell>
          <cell r="C480">
            <v>5</v>
          </cell>
          <cell r="D480" t="str">
            <v>SURG</v>
          </cell>
          <cell r="E480" t="str">
            <v>OTHER VASCULAR PROCEDURES W/O CC</v>
          </cell>
          <cell r="F480">
            <v>1.4326000000000001</v>
          </cell>
          <cell r="G480">
            <v>2.8</v>
          </cell>
          <cell r="H480">
            <v>3.6</v>
          </cell>
          <cell r="I480">
            <v>1.4618</v>
          </cell>
          <cell r="J480">
            <v>2.9</v>
          </cell>
          <cell r="K480">
            <v>3.8</v>
          </cell>
          <cell r="L480">
            <v>1.423</v>
          </cell>
          <cell r="M480">
            <v>3</v>
          </cell>
          <cell r="N480">
            <v>3.8</v>
          </cell>
        </row>
        <row r="481">
          <cell r="A481">
            <v>480</v>
          </cell>
          <cell r="B481" t="str">
            <v>480</v>
          </cell>
          <cell r="C481" t="str">
            <v>PRE</v>
          </cell>
          <cell r="D481" t="str">
            <v>SURG</v>
          </cell>
          <cell r="E481" t="str">
            <v>LIVER TRANSPLANT</v>
          </cell>
          <cell r="F481">
            <v>9.4743999999999993</v>
          </cell>
          <cell r="G481">
            <v>14.7</v>
          </cell>
          <cell r="H481">
            <v>19.5</v>
          </cell>
          <cell r="I481">
            <v>10.7834</v>
          </cell>
          <cell r="J481">
            <v>17.5</v>
          </cell>
          <cell r="K481">
            <v>23.1</v>
          </cell>
          <cell r="L481">
            <v>10.6455</v>
          </cell>
          <cell r="M481">
            <v>19.3</v>
          </cell>
          <cell r="N481">
            <v>26.8</v>
          </cell>
        </row>
        <row r="482">
          <cell r="A482">
            <v>481</v>
          </cell>
          <cell r="B482" t="str">
            <v>481</v>
          </cell>
          <cell r="C482" t="str">
            <v>PRE</v>
          </cell>
          <cell r="D482" t="str">
            <v>SURG</v>
          </cell>
          <cell r="E482" t="str">
            <v>BONE MARROW TRANSPLANT</v>
          </cell>
          <cell r="F482">
            <v>8.6120000000000001</v>
          </cell>
          <cell r="G482">
            <v>23.8</v>
          </cell>
          <cell r="H482">
            <v>26.6</v>
          </cell>
          <cell r="I482">
            <v>8.7285000000000004</v>
          </cell>
          <cell r="J482">
            <v>21.9</v>
          </cell>
          <cell r="K482">
            <v>24.9</v>
          </cell>
          <cell r="L482">
            <v>10.213800000000001</v>
          </cell>
          <cell r="M482">
            <v>24.9</v>
          </cell>
          <cell r="N482">
            <v>27.9</v>
          </cell>
        </row>
        <row r="483">
          <cell r="A483">
            <v>482</v>
          </cell>
          <cell r="B483" t="str">
            <v>482</v>
          </cell>
          <cell r="C483" t="str">
            <v>PRE</v>
          </cell>
          <cell r="D483" t="str">
            <v>SURG</v>
          </cell>
          <cell r="E483" t="str">
            <v>TRACHEOSTOMY FOR FACE,MOUTH &amp; NECK DIAGNOSES</v>
          </cell>
          <cell r="F483">
            <v>3.5785</v>
          </cell>
          <cell r="G483">
            <v>10</v>
          </cell>
          <cell r="H483">
            <v>12.9</v>
          </cell>
          <cell r="I483">
            <v>3.6454</v>
          </cell>
          <cell r="J483">
            <v>9.9</v>
          </cell>
          <cell r="K483">
            <v>12.9</v>
          </cell>
          <cell r="L483">
            <v>3.6031</v>
          </cell>
          <cell r="M483">
            <v>10</v>
          </cell>
          <cell r="N483">
            <v>12.8</v>
          </cell>
        </row>
        <row r="484">
          <cell r="A484">
            <v>483</v>
          </cell>
          <cell r="B484" t="str">
            <v>483</v>
          </cell>
          <cell r="C484" t="str">
            <v>PRE</v>
          </cell>
          <cell r="D484" t="str">
            <v>SURG</v>
          </cell>
          <cell r="E484" t="str">
            <v>TRACHEOSTOMY EXCEPT FOR FACE,MOUTH &amp; NECK DIAGNOSES</v>
          </cell>
          <cell r="F484">
            <v>15.967700000000001</v>
          </cell>
          <cell r="G484">
            <v>33.700000000000003</v>
          </cell>
          <cell r="H484">
            <v>41.2</v>
          </cell>
          <cell r="I484">
            <v>16.121099999999998</v>
          </cell>
          <cell r="J484">
            <v>33</v>
          </cell>
          <cell r="K484">
            <v>40.9</v>
          </cell>
          <cell r="L484">
            <v>16.339500000000001</v>
          </cell>
          <cell r="M484">
            <v>34</v>
          </cell>
          <cell r="N484">
            <v>42.3</v>
          </cell>
        </row>
        <row r="485">
          <cell r="A485">
            <v>484</v>
          </cell>
          <cell r="B485" t="str">
            <v>484</v>
          </cell>
          <cell r="C485">
            <v>24</v>
          </cell>
          <cell r="D485" t="str">
            <v>SURG</v>
          </cell>
          <cell r="E485" t="str">
            <v>CRANIOTOMY FOR MULTIPLE SIGNIFICANT TRAUMA</v>
          </cell>
          <cell r="F485">
            <v>5.5606</v>
          </cell>
          <cell r="G485">
            <v>8.8000000000000007</v>
          </cell>
          <cell r="H485">
            <v>13.1</v>
          </cell>
          <cell r="I485">
            <v>5.5420999999999996</v>
          </cell>
          <cell r="J485">
            <v>8.9</v>
          </cell>
          <cell r="K485">
            <v>13.3</v>
          </cell>
          <cell r="L485">
            <v>5.3380000000000001</v>
          </cell>
          <cell r="M485">
            <v>9.5</v>
          </cell>
          <cell r="N485">
            <v>14.8</v>
          </cell>
        </row>
        <row r="486">
          <cell r="A486">
            <v>485</v>
          </cell>
          <cell r="B486" t="str">
            <v>485</v>
          </cell>
          <cell r="C486">
            <v>24</v>
          </cell>
          <cell r="D486" t="str">
            <v>SURG</v>
          </cell>
          <cell r="E486" t="str">
            <v>LIMB REATTACHMENT, HIP AND FEMUR PROC FOR MULTIPLE SIGNIFICANT TRA</v>
          </cell>
          <cell r="F486">
            <v>3.0998000000000001</v>
          </cell>
          <cell r="G486">
            <v>7.7</v>
          </cell>
          <cell r="H486">
            <v>9.5</v>
          </cell>
          <cell r="I486">
            <v>3.0756999999999999</v>
          </cell>
          <cell r="J486">
            <v>7.4</v>
          </cell>
          <cell r="K486">
            <v>9.1999999999999993</v>
          </cell>
          <cell r="L486">
            <v>3.0788000000000002</v>
          </cell>
          <cell r="M486">
            <v>7.7</v>
          </cell>
          <cell r="N486">
            <v>9.6999999999999993</v>
          </cell>
        </row>
        <row r="487">
          <cell r="A487">
            <v>486</v>
          </cell>
          <cell r="B487" t="str">
            <v>486</v>
          </cell>
          <cell r="C487">
            <v>24</v>
          </cell>
          <cell r="D487" t="str">
            <v>SURG</v>
          </cell>
          <cell r="E487" t="str">
            <v>OTHER O.R. PROCEDURES FOR MULTIPLE SIGNIFICANT TRAUMA</v>
          </cell>
          <cell r="F487">
            <v>4.9047999999999998</v>
          </cell>
          <cell r="G487">
            <v>8.1</v>
          </cell>
          <cell r="H487">
            <v>12.2</v>
          </cell>
          <cell r="I487">
            <v>4.8962000000000003</v>
          </cell>
          <cell r="J487">
            <v>8.4</v>
          </cell>
          <cell r="K487">
            <v>12.3</v>
          </cell>
          <cell r="L487">
            <v>4.9965999999999999</v>
          </cell>
          <cell r="M487">
            <v>8.4</v>
          </cell>
          <cell r="N487">
            <v>12.5</v>
          </cell>
        </row>
        <row r="488">
          <cell r="A488">
            <v>487</v>
          </cell>
          <cell r="B488" t="str">
            <v>487</v>
          </cell>
          <cell r="C488">
            <v>24</v>
          </cell>
          <cell r="D488" t="str">
            <v>MED</v>
          </cell>
          <cell r="E488" t="str">
            <v>OTHER MULTIPLE SIGNIFICANT TRAUMA</v>
          </cell>
          <cell r="F488">
            <v>2.0604</v>
          </cell>
          <cell r="G488">
            <v>5.6</v>
          </cell>
          <cell r="H488">
            <v>7.8</v>
          </cell>
          <cell r="I488">
            <v>1.9536</v>
          </cell>
          <cell r="J488">
            <v>5.3</v>
          </cell>
          <cell r="K488">
            <v>7.4</v>
          </cell>
          <cell r="L488">
            <v>1.9182999999999999</v>
          </cell>
          <cell r="M488">
            <v>5.5</v>
          </cell>
          <cell r="N488">
            <v>7.5</v>
          </cell>
        </row>
        <row r="489">
          <cell r="A489">
            <v>488</v>
          </cell>
          <cell r="B489" t="str">
            <v>488</v>
          </cell>
          <cell r="C489">
            <v>25</v>
          </cell>
          <cell r="D489" t="str">
            <v>SURG</v>
          </cell>
          <cell r="E489" t="str">
            <v>HIV W EXTENSIVE O.R. PROCEDURE</v>
          </cell>
          <cell r="F489">
            <v>4.5574000000000003</v>
          </cell>
          <cell r="G489">
            <v>11.5</v>
          </cell>
          <cell r="H489">
            <v>17</v>
          </cell>
          <cell r="I489">
            <v>4.7891000000000004</v>
          </cell>
          <cell r="J489">
            <v>12</v>
          </cell>
          <cell r="K489">
            <v>18.100000000000001</v>
          </cell>
          <cell r="L489">
            <v>4.5766</v>
          </cell>
          <cell r="M489">
            <v>11.9</v>
          </cell>
          <cell r="N489">
            <v>17.2</v>
          </cell>
        </row>
        <row r="490">
          <cell r="A490">
            <v>489</v>
          </cell>
          <cell r="B490" t="str">
            <v>489</v>
          </cell>
          <cell r="C490">
            <v>25</v>
          </cell>
          <cell r="D490" t="str">
            <v>MED</v>
          </cell>
          <cell r="E490" t="str">
            <v>HIV W MAJOR RELATED CONDITION</v>
          </cell>
          <cell r="F490">
            <v>1.7414000000000001</v>
          </cell>
          <cell r="G490">
            <v>6</v>
          </cell>
          <cell r="H490">
            <v>8.6</v>
          </cell>
          <cell r="I490">
            <v>1.7912999999999999</v>
          </cell>
          <cell r="J490">
            <v>6.1</v>
          </cell>
          <cell r="K490">
            <v>8.8000000000000007</v>
          </cell>
          <cell r="L490">
            <v>1.7689999999999999</v>
          </cell>
          <cell r="M490">
            <v>6.2</v>
          </cell>
          <cell r="N490">
            <v>8.9</v>
          </cell>
        </row>
        <row r="491">
          <cell r="A491">
            <v>490</v>
          </cell>
          <cell r="B491" t="str">
            <v>490</v>
          </cell>
          <cell r="C491">
            <v>25</v>
          </cell>
          <cell r="D491" t="str">
            <v>MED</v>
          </cell>
          <cell r="E491" t="str">
            <v>HIV W OR W/O OTHER RELATED CONDITION</v>
          </cell>
          <cell r="F491">
            <v>0.96799999999999997</v>
          </cell>
          <cell r="G491">
            <v>3.7</v>
          </cell>
          <cell r="H491">
            <v>5.0999999999999996</v>
          </cell>
          <cell r="I491">
            <v>0.96509999999999996</v>
          </cell>
          <cell r="J491">
            <v>3.8</v>
          </cell>
          <cell r="K491">
            <v>5.3</v>
          </cell>
          <cell r="L491">
            <v>0.97050000000000003</v>
          </cell>
          <cell r="M491">
            <v>3.9</v>
          </cell>
          <cell r="N491">
            <v>5.4</v>
          </cell>
        </row>
        <row r="492">
          <cell r="A492">
            <v>491</v>
          </cell>
          <cell r="B492" t="str">
            <v>491</v>
          </cell>
          <cell r="C492">
            <v>8</v>
          </cell>
          <cell r="D492" t="str">
            <v>SURG</v>
          </cell>
          <cell r="E492" t="str">
            <v>MAJOR JOINT &amp; LIMB REATTACHMENT PROCEDURES OF UPPER EXTREMITY</v>
          </cell>
          <cell r="F492">
            <v>1.6685000000000001</v>
          </cell>
          <cell r="G492">
            <v>2.9</v>
          </cell>
          <cell r="H492">
            <v>3.5</v>
          </cell>
          <cell r="I492">
            <v>1.6673</v>
          </cell>
          <cell r="J492">
            <v>3</v>
          </cell>
          <cell r="K492">
            <v>3.5</v>
          </cell>
          <cell r="L492">
            <v>1.6655</v>
          </cell>
          <cell r="M492">
            <v>3.1</v>
          </cell>
          <cell r="N492">
            <v>3.7</v>
          </cell>
        </row>
        <row r="493">
          <cell r="A493">
            <v>492</v>
          </cell>
          <cell r="B493" t="str">
            <v>492</v>
          </cell>
          <cell r="C493">
            <v>17</v>
          </cell>
          <cell r="D493" t="str">
            <v>MED</v>
          </cell>
          <cell r="E493" t="str">
            <v>CHEMOTHERAPY W ACUTE LEUKEMIA AS SECONDARY DIAGNOSIS</v>
          </cell>
          <cell r="F493">
            <v>4.2466999999999997</v>
          </cell>
          <cell r="G493">
            <v>10.9</v>
          </cell>
          <cell r="H493">
            <v>16.100000000000001</v>
          </cell>
          <cell r="I493">
            <v>4.4470000000000001</v>
          </cell>
          <cell r="J493">
            <v>11.4</v>
          </cell>
          <cell r="K493">
            <v>16.8</v>
          </cell>
          <cell r="L493">
            <v>4.5427</v>
          </cell>
          <cell r="M493">
            <v>11.4</v>
          </cell>
          <cell r="N493">
            <v>17.2</v>
          </cell>
        </row>
        <row r="494">
          <cell r="A494">
            <v>493</v>
          </cell>
          <cell r="B494" t="str">
            <v>493</v>
          </cell>
          <cell r="C494">
            <v>7</v>
          </cell>
          <cell r="D494" t="str">
            <v>SURG</v>
          </cell>
          <cell r="E494" t="str">
            <v>LAPAROSCOPIC CHOLECYSTECTOMY W/O C.D.E. W CC</v>
          </cell>
          <cell r="F494">
            <v>1.8180000000000001</v>
          </cell>
          <cell r="G494">
            <v>4.3</v>
          </cell>
          <cell r="H494">
            <v>5.7</v>
          </cell>
          <cell r="I494">
            <v>1.829</v>
          </cell>
          <cell r="J494">
            <v>4.3</v>
          </cell>
          <cell r="K494">
            <v>5.7</v>
          </cell>
          <cell r="L494">
            <v>1.7914000000000001</v>
          </cell>
          <cell r="M494">
            <v>4.2</v>
          </cell>
          <cell r="N494">
            <v>5.6</v>
          </cell>
        </row>
        <row r="495">
          <cell r="A495">
            <v>494</v>
          </cell>
          <cell r="B495" t="str">
            <v>494</v>
          </cell>
          <cell r="C495">
            <v>7</v>
          </cell>
          <cell r="D495" t="str">
            <v>SURG</v>
          </cell>
          <cell r="E495" t="str">
            <v>LAPAROSCOPIC CHOLECYSTECTOMY W/O C.D.E. W/O CC</v>
          </cell>
          <cell r="F495">
            <v>1.0387999999999999</v>
          </cell>
          <cell r="G495">
            <v>2</v>
          </cell>
          <cell r="H495">
            <v>2.5</v>
          </cell>
          <cell r="I495">
            <v>1.0246</v>
          </cell>
          <cell r="J495">
            <v>2</v>
          </cell>
          <cell r="K495">
            <v>2.5</v>
          </cell>
          <cell r="L495">
            <v>0.99729999999999996</v>
          </cell>
          <cell r="M495">
            <v>1.9</v>
          </cell>
          <cell r="N495">
            <v>2.4</v>
          </cell>
        </row>
        <row r="496">
          <cell r="A496">
            <v>495</v>
          </cell>
          <cell r="B496" t="str">
            <v>495</v>
          </cell>
          <cell r="C496" t="str">
            <v>PRE</v>
          </cell>
          <cell r="D496" t="str">
            <v>SURG</v>
          </cell>
          <cell r="E496" t="str">
            <v>LUNG TRANSPLANT</v>
          </cell>
          <cell r="F496">
            <v>8.6087000000000007</v>
          </cell>
          <cell r="G496">
            <v>13.4</v>
          </cell>
          <cell r="H496">
            <v>20.5</v>
          </cell>
          <cell r="I496">
            <v>8.8331999999999997</v>
          </cell>
          <cell r="J496">
            <v>12.9</v>
          </cell>
          <cell r="K496">
            <v>15.6</v>
          </cell>
          <cell r="L496">
            <v>8.9499999999999993</v>
          </cell>
          <cell r="M496">
            <v>13.5</v>
          </cell>
          <cell r="N496">
            <v>16.8</v>
          </cell>
        </row>
        <row r="497">
          <cell r="A497">
            <v>496</v>
          </cell>
          <cell r="B497" t="str">
            <v>496</v>
          </cell>
          <cell r="C497">
            <v>8</v>
          </cell>
          <cell r="D497" t="str">
            <v>SURG</v>
          </cell>
          <cell r="E497" t="str">
            <v>COMBINED ANTERIOR/POSTERIOR SPINAL FUSION</v>
          </cell>
          <cell r="F497">
            <v>5.5532000000000004</v>
          </cell>
          <cell r="G497">
            <v>7.8</v>
          </cell>
          <cell r="H497">
            <v>10</v>
          </cell>
          <cell r="I497">
            <v>5.6871</v>
          </cell>
          <cell r="J497">
            <v>8.4</v>
          </cell>
          <cell r="K497">
            <v>10.8</v>
          </cell>
          <cell r="L497">
            <v>5.4275000000000002</v>
          </cell>
          <cell r="M497">
            <v>8.6</v>
          </cell>
          <cell r="N497">
            <v>10.6</v>
          </cell>
        </row>
        <row r="498">
          <cell r="A498">
            <v>497</v>
          </cell>
          <cell r="B498" t="str">
            <v>497</v>
          </cell>
          <cell r="C498">
            <v>8</v>
          </cell>
          <cell r="D498" t="str">
            <v>SURG</v>
          </cell>
          <cell r="E498" t="str">
            <v>SPINAL FUSION W CC</v>
          </cell>
          <cell r="F498">
            <v>2.9441000000000002</v>
          </cell>
          <cell r="G498">
            <v>4.9000000000000004</v>
          </cell>
          <cell r="H498">
            <v>6.2</v>
          </cell>
          <cell r="I498">
            <v>2.8441000000000001</v>
          </cell>
          <cell r="J498">
            <v>4.9000000000000004</v>
          </cell>
          <cell r="K498">
            <v>6.3</v>
          </cell>
          <cell r="L498">
            <v>2.7593999999999999</v>
          </cell>
          <cell r="M498">
            <v>5</v>
          </cell>
          <cell r="N498">
            <v>6.3</v>
          </cell>
        </row>
        <row r="499">
          <cell r="A499">
            <v>498</v>
          </cell>
          <cell r="B499" t="str">
            <v>498</v>
          </cell>
          <cell r="C499">
            <v>8</v>
          </cell>
          <cell r="D499" t="str">
            <v>SURG</v>
          </cell>
          <cell r="E499" t="str">
            <v>SPINAL FUSION W/O CC</v>
          </cell>
          <cell r="F499">
            <v>1.9056999999999999</v>
          </cell>
          <cell r="G499">
            <v>2.8</v>
          </cell>
          <cell r="H499">
            <v>3.4</v>
          </cell>
          <cell r="I499">
            <v>1.7951999999999999</v>
          </cell>
          <cell r="J499">
            <v>2.8</v>
          </cell>
          <cell r="K499">
            <v>3.4</v>
          </cell>
          <cell r="L499">
            <v>1.6862999999999999</v>
          </cell>
          <cell r="M499">
            <v>2.9</v>
          </cell>
          <cell r="N499">
            <v>3.5</v>
          </cell>
        </row>
        <row r="500">
          <cell r="A500">
            <v>499</v>
          </cell>
          <cell r="B500" t="str">
            <v>499</v>
          </cell>
          <cell r="C500">
            <v>8</v>
          </cell>
          <cell r="D500" t="str">
            <v>SURG</v>
          </cell>
          <cell r="E500" t="str">
            <v>BACK &amp; NECK PROCEDURES EXCEPT SPINAL FUSION W CC</v>
          </cell>
          <cell r="F500">
            <v>1.4572000000000001</v>
          </cell>
          <cell r="G500">
            <v>3.6</v>
          </cell>
          <cell r="H500">
            <v>4.8</v>
          </cell>
          <cell r="I500">
            <v>1.4487000000000001</v>
          </cell>
          <cell r="J500">
            <v>3.6</v>
          </cell>
          <cell r="K500">
            <v>4.8</v>
          </cell>
          <cell r="L500">
            <v>1.4677</v>
          </cell>
          <cell r="M500">
            <v>3.8</v>
          </cell>
          <cell r="N500">
            <v>5</v>
          </cell>
        </row>
        <row r="501">
          <cell r="A501">
            <v>500</v>
          </cell>
          <cell r="B501" t="str">
            <v>500</v>
          </cell>
          <cell r="C501">
            <v>8</v>
          </cell>
          <cell r="D501" t="str">
            <v>SURG</v>
          </cell>
          <cell r="E501" t="str">
            <v>BACK &amp; NECK PROCEDURES EXCEPT SPINAL FUSION W/O CC</v>
          </cell>
          <cell r="F501">
            <v>0.98050000000000004</v>
          </cell>
          <cell r="G501">
            <v>2.2000000000000002</v>
          </cell>
          <cell r="H501">
            <v>2.7</v>
          </cell>
          <cell r="I501">
            <v>0.98360000000000003</v>
          </cell>
          <cell r="J501">
            <v>2.2999999999999998</v>
          </cell>
          <cell r="K501">
            <v>2.8</v>
          </cell>
          <cell r="L501">
            <v>0.97140000000000004</v>
          </cell>
          <cell r="M501">
            <v>2.4</v>
          </cell>
          <cell r="N501">
            <v>2.9</v>
          </cell>
        </row>
        <row r="502">
          <cell r="A502">
            <v>501</v>
          </cell>
          <cell r="B502" t="str">
            <v>501</v>
          </cell>
          <cell r="C502">
            <v>8</v>
          </cell>
          <cell r="D502" t="str">
            <v>SURG</v>
          </cell>
          <cell r="E502" t="str">
            <v>KNEE PROCEDURES W PDX OF INFECTION W CC</v>
          </cell>
          <cell r="F502">
            <v>2.6282999999999999</v>
          </cell>
          <cell r="G502">
            <v>8.4</v>
          </cell>
          <cell r="H502">
            <v>10.6</v>
          </cell>
          <cell r="I502">
            <v>2.5305</v>
          </cell>
          <cell r="J502">
            <v>8</v>
          </cell>
          <cell r="K502">
            <v>10</v>
          </cell>
          <cell r="L502">
            <v>2.5543999999999998</v>
          </cell>
          <cell r="M502">
            <v>8.4</v>
          </cell>
          <cell r="N502">
            <v>10.5</v>
          </cell>
        </row>
        <row r="503">
          <cell r="A503">
            <v>502</v>
          </cell>
          <cell r="B503" t="str">
            <v>502</v>
          </cell>
          <cell r="C503">
            <v>8</v>
          </cell>
          <cell r="D503" t="str">
            <v>SURG</v>
          </cell>
          <cell r="E503" t="str">
            <v>KNEE PROCEDURES W PDX OF INFECTION W/O CC</v>
          </cell>
          <cell r="F503">
            <v>1.4434</v>
          </cell>
          <cell r="G503">
            <v>4.9000000000000004</v>
          </cell>
          <cell r="H503">
            <v>6</v>
          </cell>
          <cell r="I503">
            <v>1.5559000000000001</v>
          </cell>
          <cell r="J503">
            <v>5.2</v>
          </cell>
          <cell r="K503">
            <v>6.3</v>
          </cell>
          <cell r="L503">
            <v>1.5539000000000001</v>
          </cell>
          <cell r="M503">
            <v>5.4</v>
          </cell>
          <cell r="N503">
            <v>6.6</v>
          </cell>
        </row>
        <row r="504">
          <cell r="A504">
            <v>503</v>
          </cell>
          <cell r="B504" t="str">
            <v>503</v>
          </cell>
          <cell r="C504">
            <v>8</v>
          </cell>
          <cell r="D504" t="str">
            <v>SURG</v>
          </cell>
          <cell r="E504" t="str">
            <v>KNEE PROCEDURES W/O PDX OF INFECTION</v>
          </cell>
          <cell r="F504">
            <v>1.2156</v>
          </cell>
          <cell r="G504">
            <v>3.1</v>
          </cell>
          <cell r="H504">
            <v>4</v>
          </cell>
          <cell r="I504">
            <v>1.2029000000000001</v>
          </cell>
          <cell r="J504">
            <v>3.1</v>
          </cell>
          <cell r="K504">
            <v>4</v>
          </cell>
          <cell r="L504">
            <v>1.2297</v>
          </cell>
          <cell r="M504">
            <v>3.2</v>
          </cell>
          <cell r="N504">
            <v>4.2</v>
          </cell>
        </row>
        <row r="505">
          <cell r="A505">
            <v>504</v>
          </cell>
          <cell r="B505" t="str">
            <v>504</v>
          </cell>
          <cell r="C505">
            <v>22</v>
          </cell>
          <cell r="D505" t="str">
            <v>SURG</v>
          </cell>
          <cell r="E505" t="str">
            <v>EXTENSIVE 3RD DEGREE BURNS W SKIN GRAFT</v>
          </cell>
          <cell r="F505">
            <v>12.606400000000001</v>
          </cell>
          <cell r="G505">
            <v>24.1</v>
          </cell>
          <cell r="H505">
            <v>30.5</v>
          </cell>
          <cell r="I505">
            <v>13.292999999999999</v>
          </cell>
          <cell r="J505">
            <v>24</v>
          </cell>
          <cell r="K505">
            <v>31.6</v>
          </cell>
          <cell r="L505">
            <v>14.1153</v>
          </cell>
          <cell r="M505">
            <v>23.7</v>
          </cell>
          <cell r="N505">
            <v>31.8</v>
          </cell>
        </row>
        <row r="506">
          <cell r="A506">
            <v>505</v>
          </cell>
          <cell r="B506" t="str">
            <v>505</v>
          </cell>
          <cell r="C506">
            <v>22</v>
          </cell>
          <cell r="D506" t="str">
            <v>MED</v>
          </cell>
          <cell r="E506" t="str">
            <v>EXTENSIVE 3RD DEGREE BURNS W/O SKIN GRAFT</v>
          </cell>
          <cell r="F506">
            <v>2.0165999999999999</v>
          </cell>
          <cell r="G506">
            <v>2.5</v>
          </cell>
          <cell r="H506">
            <v>4.7</v>
          </cell>
          <cell r="I506">
            <v>2.2593000000000001</v>
          </cell>
          <cell r="J506">
            <v>2.6</v>
          </cell>
          <cell r="K506">
            <v>5.2</v>
          </cell>
          <cell r="L506">
            <v>1.7875000000000001</v>
          </cell>
          <cell r="M506">
            <v>2.2999999999999998</v>
          </cell>
          <cell r="N506">
            <v>5.8</v>
          </cell>
        </row>
        <row r="507">
          <cell r="A507">
            <v>506</v>
          </cell>
          <cell r="B507" t="str">
            <v>506</v>
          </cell>
          <cell r="C507">
            <v>22</v>
          </cell>
          <cell r="D507" t="str">
            <v>SURG</v>
          </cell>
          <cell r="E507" t="str">
            <v>FULL THICKNESS BURN W SKIN GRAFT OR INHAL INJ W CC OR SIG TRAUMA</v>
          </cell>
          <cell r="F507">
            <v>4.4824999999999999</v>
          </cell>
          <cell r="G507">
            <v>12.9</v>
          </cell>
          <cell r="H507">
            <v>17.600000000000001</v>
          </cell>
          <cell r="I507">
            <v>4.2007000000000003</v>
          </cell>
          <cell r="J507">
            <v>12.5</v>
          </cell>
          <cell r="K507">
            <v>16.8</v>
          </cell>
          <cell r="L507">
            <v>4.2477999999999998</v>
          </cell>
          <cell r="M507">
            <v>12.2</v>
          </cell>
          <cell r="N507">
            <v>16.8</v>
          </cell>
        </row>
        <row r="508">
          <cell r="A508">
            <v>507</v>
          </cell>
          <cell r="B508" t="str">
            <v>507</v>
          </cell>
          <cell r="C508">
            <v>22</v>
          </cell>
          <cell r="D508" t="str">
            <v>SURG</v>
          </cell>
          <cell r="E508" t="str">
            <v>FULL THICKNESS BURN W SKIN GRFT OR INHAL INJ W/O CC OR SIG TRAUMA</v>
          </cell>
          <cell r="F508">
            <v>1.8560000000000001</v>
          </cell>
          <cell r="G508">
            <v>6.6</v>
          </cell>
          <cell r="H508">
            <v>9.3000000000000007</v>
          </cell>
          <cell r="I508">
            <v>1.8942000000000001</v>
          </cell>
          <cell r="J508">
            <v>6.8</v>
          </cell>
          <cell r="K508">
            <v>9.5</v>
          </cell>
          <cell r="L508">
            <v>1.7078</v>
          </cell>
          <cell r="M508">
            <v>6.6</v>
          </cell>
          <cell r="N508">
            <v>9</v>
          </cell>
        </row>
        <row r="509">
          <cell r="A509">
            <v>508</v>
          </cell>
          <cell r="B509" t="str">
            <v>508</v>
          </cell>
          <cell r="C509">
            <v>22</v>
          </cell>
          <cell r="D509" t="str">
            <v>MED</v>
          </cell>
          <cell r="E509" t="str">
            <v>FULL THICKNESS BURN W/O SKIN GRFT OR INHAL INJ W CC OR SIG TRAUMA</v>
          </cell>
          <cell r="F509">
            <v>1.3302</v>
          </cell>
          <cell r="G509">
            <v>5.0999999999999996</v>
          </cell>
          <cell r="H509">
            <v>7.3</v>
          </cell>
          <cell r="I509">
            <v>1.5971</v>
          </cell>
          <cell r="J509">
            <v>5.8</v>
          </cell>
          <cell r="K509">
            <v>8.6</v>
          </cell>
          <cell r="L509">
            <v>1.4177999999999999</v>
          </cell>
          <cell r="M509">
            <v>5.3</v>
          </cell>
          <cell r="N509">
            <v>7.9</v>
          </cell>
        </row>
        <row r="510">
          <cell r="A510">
            <v>509</v>
          </cell>
          <cell r="B510" t="str">
            <v>509</v>
          </cell>
          <cell r="C510">
            <v>22</v>
          </cell>
          <cell r="D510" t="str">
            <v>MED</v>
          </cell>
          <cell r="E510" t="str">
            <v>FULL THICKNESS BURN W/O SKIN GRFT OR INH INJ W/O CC OR SIG TRAUMA</v>
          </cell>
          <cell r="F510">
            <v>0.80710000000000004</v>
          </cell>
          <cell r="G510">
            <v>4.0999999999999996</v>
          </cell>
          <cell r="H510">
            <v>6.2</v>
          </cell>
          <cell r="I510">
            <v>0.85540000000000005</v>
          </cell>
          <cell r="J510">
            <v>3.9</v>
          </cell>
          <cell r="K510">
            <v>5.4</v>
          </cell>
          <cell r="L510">
            <v>0.78239999999999998</v>
          </cell>
          <cell r="M510">
            <v>3.4</v>
          </cell>
          <cell r="N510">
            <v>5</v>
          </cell>
        </row>
        <row r="511">
          <cell r="A511">
            <v>510</v>
          </cell>
          <cell r="B511" t="str">
            <v>510</v>
          </cell>
          <cell r="C511">
            <v>22</v>
          </cell>
          <cell r="D511" t="str">
            <v>MED</v>
          </cell>
          <cell r="E511" t="str">
            <v>NON-EXTENSIVE BURNS W CC OR SIGNIFICANT TRAUMA</v>
          </cell>
          <cell r="F511">
            <v>1.4088000000000001</v>
          </cell>
          <cell r="G511">
            <v>5.2</v>
          </cell>
          <cell r="H511">
            <v>7.9</v>
          </cell>
          <cell r="I511">
            <v>1.3334999999999999</v>
          </cell>
          <cell r="J511">
            <v>5.0999999999999996</v>
          </cell>
          <cell r="K511">
            <v>7.3</v>
          </cell>
          <cell r="L511">
            <v>1.163</v>
          </cell>
          <cell r="M511">
            <v>4.9000000000000004</v>
          </cell>
          <cell r="N511">
            <v>7</v>
          </cell>
        </row>
        <row r="512">
          <cell r="A512">
            <v>511</v>
          </cell>
          <cell r="B512" t="str">
            <v>511</v>
          </cell>
          <cell r="C512">
            <v>22</v>
          </cell>
          <cell r="D512" t="str">
            <v>MED</v>
          </cell>
          <cell r="E512" t="str">
            <v>NON-EXTENSIVE BURNS W/O CC OR SIGNIFICANT TRAUMA</v>
          </cell>
          <cell r="F512">
            <v>0.65359999999999996</v>
          </cell>
          <cell r="G512">
            <v>3.1</v>
          </cell>
          <cell r="H512">
            <v>4.5</v>
          </cell>
          <cell r="I512">
            <v>0.83120000000000005</v>
          </cell>
          <cell r="J512">
            <v>3.6</v>
          </cell>
          <cell r="K512">
            <v>5.2</v>
          </cell>
          <cell r="L512">
            <v>0.60419999999999996</v>
          </cell>
          <cell r="M512">
            <v>3.5</v>
          </cell>
          <cell r="N512">
            <v>4.9000000000000004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Disease Management"/>
      <sheetName val="Medical Mgmt Services"/>
      <sheetName val="Medical Explain"/>
      <sheetName val="OldListbox"/>
      <sheetName val="refreshScreen"/>
      <sheetName val="NEWVAR"/>
      <sheetName val="Background"/>
      <sheetName val="POS Plan Design"/>
      <sheetName val="Comprehensive Plan Design"/>
      <sheetName val="Care Management Glossary"/>
      <sheetName val="Early Retiree Plan Design"/>
      <sheetName val="HPEC_HC"/>
      <sheetName val="Census"/>
      <sheetName val="Enroll Claims"/>
      <sheetName val="Care Mgmt Glossary"/>
      <sheetName val="Geo Access"/>
      <sheetName val="Prov_Fac Disruption"/>
      <sheetName val="Bio"/>
      <sheetName val="Implement"/>
      <sheetName val="Acct Manage"/>
      <sheetName val="Officer"/>
      <sheetName val="Error"/>
    </sheetNames>
    <sheetDataSet>
      <sheetData sheetId="0"/>
      <sheetData sheetId="1"/>
      <sheetData sheetId="2"/>
      <sheetData sheetId="3"/>
      <sheetData sheetId="4"/>
      <sheetData sheetId="5"/>
      <sheetData sheetId="6"/>
      <sheetData sheetId="7"/>
      <sheetData sheetId="8">
        <row r="91">
          <cell r="Q91" t="b">
            <v>0</v>
          </cell>
        </row>
        <row r="179">
          <cell r="Q179" t="b">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structions"/>
      <sheetName val="Introduction"/>
      <sheetName val="Sheet2"/>
      <sheetName val="Questionnaire"/>
      <sheetName val="Disease Management"/>
      <sheetName val="Explanation"/>
      <sheetName val="OldListbox"/>
      <sheetName val="refreshScreen"/>
      <sheetName val="NEWVAR"/>
      <sheetName val="Implement"/>
      <sheetName val="AcctManage"/>
      <sheetName val="Bio"/>
      <sheetName val="Sheet1"/>
      <sheetName val="Plan Design HMO Proposed"/>
      <sheetName val="Plan Design HMO proposed3"/>
      <sheetName val="Plan Design HMO Alt"/>
      <sheetName val="Plan Design HMO Alt3"/>
      <sheetName val="Plan Design PPO Proposed"/>
      <sheetName val="Plan Design PPO proposed3"/>
      <sheetName val="Plan Design PPO Alt"/>
      <sheetName val="FQuote HMO"/>
      <sheetName val="FQuote HMO3"/>
      <sheetName val="FQuote PPO"/>
      <sheetName val="FQuote PPO3"/>
      <sheetName val="Hosp"/>
      <sheetName val="Hosp3"/>
      <sheetName val="Doc"/>
      <sheetName val="Doc3"/>
      <sheetName val="Access HMO"/>
      <sheetName val="Access HMO3"/>
      <sheetName val="Access PPO"/>
      <sheetName val="Access PPO3"/>
      <sheetName val="Census"/>
      <sheetName val="Census3"/>
      <sheetName val="Rate History"/>
      <sheetName val="Rate History3"/>
      <sheetName val="Enroll Prem Claims"/>
      <sheetName val="Enroll Prem Claims3"/>
      <sheetName val="Shock Claims-CIGNA"/>
      <sheetName val="Shock Claims-CIGNA3"/>
      <sheetName val="Shock Claims-Kaiser"/>
      <sheetName val="Shock Claims-Kaiser3"/>
      <sheetName val="Physician Disruption - HMO"/>
      <sheetName val="Facility Disruption - HMO"/>
      <sheetName val="Physician Disruption - PPO"/>
      <sheetName val="Facility Disruption - PPO"/>
      <sheetName val="BACKGROUND"/>
      <sheetName val="Error"/>
    </sheetNames>
    <sheetDataSet>
      <sheetData sheetId="0" refreshError="1">
        <row r="11">
          <cell r="B11" t="str">
            <v>Yes</v>
          </cell>
        </row>
        <row r="678">
          <cell r="B678" t="str">
            <v>Officer Worksheet Completed and Faxed</v>
          </cell>
        </row>
        <row r="679">
          <cell r="B679" t="str">
            <v>Officer Worksheet Not Completed</v>
          </cell>
        </row>
        <row r="681">
          <cell r="B681" t="str">
            <v>Privately-Owned</v>
          </cell>
        </row>
        <row r="682">
          <cell r="B682" t="str">
            <v>Publicly-Held</v>
          </cell>
        </row>
        <row r="684">
          <cell r="B684">
            <v>1</v>
          </cell>
        </row>
        <row r="685">
          <cell r="B685">
            <v>2</v>
          </cell>
        </row>
        <row r="686">
          <cell r="B686">
            <v>3</v>
          </cell>
        </row>
        <row r="687">
          <cell r="B687">
            <v>4</v>
          </cell>
        </row>
        <row r="688">
          <cell r="B688">
            <v>5</v>
          </cell>
        </row>
        <row r="689">
          <cell r="B689">
            <v>6</v>
          </cell>
        </row>
        <row r="690">
          <cell r="B690" t="str">
            <v>Not known at this time</v>
          </cell>
        </row>
        <row r="692">
          <cell r="B692" t="str">
            <v>Officer Worksheet Completed and Faxed</v>
          </cell>
        </row>
        <row r="693">
          <cell r="B693" t="str">
            <v>Officer Worksheet Not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6">
          <cell r="Q26" t="str">
            <v>HMO/PPO</v>
          </cell>
        </row>
        <row r="28">
          <cell r="Q28" t="str">
            <v>HMO and PPO</v>
          </cell>
        </row>
        <row r="31">
          <cell r="Q31" t="b">
            <v>0</v>
          </cell>
        </row>
        <row r="32">
          <cell r="Q32" t="b">
            <v>1</v>
          </cell>
        </row>
        <row r="33">
          <cell r="Q33" t="b">
            <v>0</v>
          </cell>
        </row>
        <row r="34">
          <cell r="Q34" t="b">
            <v>0</v>
          </cell>
        </row>
        <row r="35">
          <cell r="Q35" t="b">
            <v>0</v>
          </cell>
        </row>
        <row r="36">
          <cell r="Q36" t="b">
            <v>0</v>
          </cell>
        </row>
        <row r="37">
          <cell r="Q37" t="b">
            <v>0</v>
          </cell>
        </row>
        <row r="38">
          <cell r="Q38" t="b">
            <v>1</v>
          </cell>
        </row>
        <row r="39">
          <cell r="Q39" t="b">
            <v>1</v>
          </cell>
        </row>
        <row r="40">
          <cell r="Q40" t="b">
            <v>0</v>
          </cell>
        </row>
        <row r="41">
          <cell r="Q41" t="b">
            <v>1</v>
          </cell>
        </row>
        <row r="42">
          <cell r="Q42" t="b">
            <v>0</v>
          </cell>
        </row>
        <row r="44">
          <cell r="Q44" t="b">
            <v>1</v>
          </cell>
        </row>
        <row r="45">
          <cell r="Q45" t="b">
            <v>0</v>
          </cell>
        </row>
        <row r="47">
          <cell r="Q47" t="b">
            <v>0</v>
          </cell>
        </row>
        <row r="48">
          <cell r="Q48" t="b">
            <v>0</v>
          </cell>
        </row>
        <row r="50">
          <cell r="Q50" t="b">
            <v>0</v>
          </cell>
        </row>
        <row r="51">
          <cell r="Q51" t="b">
            <v>1</v>
          </cell>
        </row>
        <row r="52">
          <cell r="Q52" t="b">
            <v>0</v>
          </cell>
        </row>
        <row r="53">
          <cell r="Q53" t="b">
            <v>0</v>
          </cell>
        </row>
        <row r="54">
          <cell r="Q54" t="b">
            <v>0</v>
          </cell>
        </row>
        <row r="55">
          <cell r="Q55" t="b">
            <v>1</v>
          </cell>
        </row>
        <row r="56">
          <cell r="Q56" t="b">
            <v>0</v>
          </cell>
        </row>
        <row r="57">
          <cell r="Q57" t="b">
            <v>0</v>
          </cell>
        </row>
        <row r="58">
          <cell r="Q58" t="b">
            <v>0</v>
          </cell>
        </row>
        <row r="59">
          <cell r="Q59" t="b">
            <v>0</v>
          </cell>
        </row>
        <row r="60">
          <cell r="Q60" t="b">
            <v>0</v>
          </cell>
        </row>
        <row r="61">
          <cell r="Q61" t="b">
            <v>0</v>
          </cell>
        </row>
        <row r="62">
          <cell r="Q62" t="b">
            <v>0</v>
          </cell>
        </row>
        <row r="63">
          <cell r="Q63" t="b">
            <v>0</v>
          </cell>
        </row>
        <row r="67">
          <cell r="Q67">
            <v>40909</v>
          </cell>
        </row>
        <row r="68">
          <cell r="Q68">
            <v>40663</v>
          </cell>
        </row>
        <row r="69">
          <cell r="Q69" t="str">
            <v>active employees</v>
          </cell>
        </row>
        <row r="74">
          <cell r="Q74" t="str">
            <v xml:space="preserve">DC Water currently offers through CIGNA a PPO and an HMO; as well as an HMO through Kaiser Permanente.  DC Water  is only looking to replace the PPO and HMO that CIGNA offers at this time, Kaiser will remain in place.  Employees hired before Oct. 1, 1987 </v>
          </cell>
        </row>
        <row r="75">
          <cell r="Q75" t="str">
            <v xml:space="preserve">DC Water provides retail water and wastewater service to the District of Columbia.  DC Water provides wholesale wastewater treatment service to Montgomery and Prince Geroge's counties in Maryland and Fairfax and Loudon counties in Virginia.  </v>
          </cell>
        </row>
        <row r="76">
          <cell r="Q76" t="str">
            <v>Washington, DC</v>
          </cell>
        </row>
        <row r="77">
          <cell r="Q77" t="str">
            <v>District of Columbia</v>
          </cell>
        </row>
        <row r="78">
          <cell r="Q78" t="str">
            <v>20032</v>
          </cell>
        </row>
        <row r="80">
          <cell r="Q80" t="b">
            <v>0</v>
          </cell>
        </row>
        <row r="81">
          <cell r="Q81" t="b">
            <v>1</v>
          </cell>
        </row>
        <row r="82">
          <cell r="Q82" t="b">
            <v>0</v>
          </cell>
        </row>
        <row r="89">
          <cell r="Q89" t="b">
            <v>0</v>
          </cell>
        </row>
        <row r="91">
          <cell r="Q91" t="b">
            <v>0</v>
          </cell>
        </row>
        <row r="101">
          <cell r="Q101" t="b">
            <v>0</v>
          </cell>
        </row>
        <row r="105">
          <cell r="Q105" t="str">
            <v xml:space="preserve">DC Water currently offers PPO and HMO through CIGNA as well as an HMO through Kaiser Permanente.  DC Water is looking to replace the PPO and HMO offered through CIGNA at this time.  </v>
          </cell>
        </row>
        <row r="106">
          <cell r="Q106" t="str">
            <v>replace</v>
          </cell>
        </row>
        <row r="107">
          <cell r="Q107" t="b">
            <v>0</v>
          </cell>
        </row>
        <row r="108">
          <cell r="Q108" t="b">
            <v>0</v>
          </cell>
        </row>
        <row r="109">
          <cell r="Q109" t="b">
            <v>0</v>
          </cell>
        </row>
        <row r="110">
          <cell r="Q110" t="b">
            <v>1</v>
          </cell>
        </row>
        <row r="111">
          <cell r="Q111" t="b">
            <v>0</v>
          </cell>
        </row>
        <row r="113">
          <cell r="Q113" t="b">
            <v>0</v>
          </cell>
        </row>
        <row r="114">
          <cell r="Q114" t="b">
            <v>1</v>
          </cell>
        </row>
        <row r="115">
          <cell r="Q115" t="str">
            <v>Copays, deductibles, etc.(pleasee see alternative plan worksheets)</v>
          </cell>
        </row>
        <row r="116">
          <cell r="Q116" t="str">
            <v>a before-tax</v>
          </cell>
        </row>
        <row r="120">
          <cell r="Q120" t="b">
            <v>0</v>
          </cell>
        </row>
        <row r="128">
          <cell r="Q128" t="str">
            <v/>
          </cell>
        </row>
        <row r="129">
          <cell r="Q129" t="str">
            <v/>
          </cell>
        </row>
        <row r="130">
          <cell r="Q130" t="str">
            <v/>
          </cell>
        </row>
        <row r="131">
          <cell r="Q131" t="str">
            <v/>
          </cell>
        </row>
        <row r="132">
          <cell r="Q132" t="str">
            <v/>
          </cell>
        </row>
        <row r="133">
          <cell r="Q133" t="str">
            <v/>
          </cell>
        </row>
        <row r="134">
          <cell r="Q134" t="str">
            <v/>
          </cell>
        </row>
        <row r="135">
          <cell r="Q135" t="str">
            <v/>
          </cell>
        </row>
        <row r="136">
          <cell r="Q136" t="str">
            <v/>
          </cell>
        </row>
        <row r="137">
          <cell r="Q137" t="str">
            <v/>
          </cell>
        </row>
        <row r="138">
          <cell r="Q138" t="str">
            <v/>
          </cell>
        </row>
        <row r="139">
          <cell r="Q139" t="str">
            <v/>
          </cell>
        </row>
        <row r="140">
          <cell r="Q140" t="b">
            <v>1</v>
          </cell>
        </row>
        <row r="141">
          <cell r="Q141" t="str">
            <v xml:space="preserve">DC Water contirbutes 80% towards the monthly premium. The DC Water employee contributes 20% toward the monthly premimum. </v>
          </cell>
        </row>
        <row r="142">
          <cell r="Q142" t="str">
            <v>CIGNA</v>
          </cell>
        </row>
        <row r="143">
          <cell r="Q143" t="str">
            <v xml:space="preserve">CIGNA </v>
          </cell>
        </row>
        <row r="144">
          <cell r="Q144" t="str">
            <v xml:space="preserve">Kaiser </v>
          </cell>
        </row>
        <row r="145">
          <cell r="Q145" t="str">
            <v>Open Access/PPO</v>
          </cell>
        </row>
        <row r="146">
          <cell r="Q146" t="str">
            <v>HMO</v>
          </cell>
        </row>
        <row r="147">
          <cell r="Q147" t="str">
            <v>HMO</v>
          </cell>
        </row>
        <row r="151">
          <cell r="Q151" t="str">
            <v xml:space="preserve">Fully Insured </v>
          </cell>
        </row>
        <row r="152">
          <cell r="Q152" t="str">
            <v xml:space="preserve">Fully Insured </v>
          </cell>
        </row>
        <row r="153">
          <cell r="Q153" t="str">
            <v xml:space="preserve">Fully Insured </v>
          </cell>
        </row>
        <row r="154">
          <cell r="Q154">
            <v>75000</v>
          </cell>
        </row>
        <row r="155">
          <cell r="Q155">
            <v>75000</v>
          </cell>
        </row>
        <row r="156">
          <cell r="Q156">
            <v>75000</v>
          </cell>
        </row>
        <row r="179">
          <cell r="Q179" t="b">
            <v>1</v>
          </cell>
        </row>
        <row r="180">
          <cell r="Q180" t="b">
            <v>1</v>
          </cell>
        </row>
        <row r="181">
          <cell r="Q181" t="b">
            <v>1</v>
          </cell>
        </row>
        <row r="182">
          <cell r="Q182" t="b">
            <v>0</v>
          </cell>
        </row>
        <row r="183">
          <cell r="Q183" t="b">
            <v>1</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 xml:space="preserve">Effective at the beginning of the second pay perod following date of hire. </v>
          </cell>
        </row>
        <row r="192">
          <cell r="Q192" t="str">
            <v>Not Eligible</v>
          </cell>
        </row>
        <row r="193">
          <cell r="Q193" t="str">
            <v xml:space="preserve">Spouse and unmarried child to age 26.  Disabled dependents to any age, if child was covered as dependent under the plan before reaching age 26.  </v>
          </cell>
        </row>
        <row r="194">
          <cell r="Q194" t="str">
            <v xml:space="preserve">Retirees are not covered under the DC Water plan. </v>
          </cell>
        </row>
        <row r="198">
          <cell r="Q198">
            <v>1</v>
          </cell>
        </row>
        <row r="199">
          <cell r="Q199">
            <v>1</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1</v>
          </cell>
        </row>
        <row r="208">
          <cell r="Q208" t="str">
            <v xml:space="preserve"> Willingness to provide wellness programs and to include credits and/or funds to DC Water</v>
          </cell>
        </row>
        <row r="209">
          <cell r="Q209" t="b">
            <v>1</v>
          </cell>
        </row>
        <row r="210">
          <cell r="Q210" t="b">
            <v>1</v>
          </cell>
        </row>
        <row r="211">
          <cell r="Q211" t="b">
            <v>1</v>
          </cell>
        </row>
        <row r="212">
          <cell r="Q212" t="b">
            <v>1</v>
          </cell>
        </row>
        <row r="213">
          <cell r="Q213" t="b">
            <v>1</v>
          </cell>
        </row>
        <row r="214">
          <cell r="Q214" t="b">
            <v>0</v>
          </cell>
        </row>
        <row r="215">
          <cell r="Q215" t="b">
            <v>1</v>
          </cell>
        </row>
        <row r="216">
          <cell r="Q216" t="b">
            <v>0</v>
          </cell>
        </row>
        <row r="218">
          <cell r="Q218" t="b">
            <v>1</v>
          </cell>
        </row>
        <row r="219">
          <cell r="Q219" t="b">
            <v>0</v>
          </cell>
        </row>
        <row r="221">
          <cell r="Q221" t="b">
            <v>1</v>
          </cell>
        </row>
        <row r="222">
          <cell r="Q222" t="b">
            <v>0</v>
          </cell>
        </row>
        <row r="223">
          <cell r="Q223" t="b">
            <v>1</v>
          </cell>
        </row>
        <row r="224">
          <cell r="Q224" t="b">
            <v>1</v>
          </cell>
        </row>
        <row r="225">
          <cell r="Q225" t="b">
            <v>0</v>
          </cell>
        </row>
        <row r="226">
          <cell r="Q226" t="b">
            <v>1</v>
          </cell>
        </row>
        <row r="227">
          <cell r="Q227" t="b">
            <v>1</v>
          </cell>
        </row>
        <row r="228">
          <cell r="Q228" t="b">
            <v>1</v>
          </cell>
        </row>
        <row r="229">
          <cell r="Q229" t="str">
            <v xml:space="preserve"> HIPPA compliance </v>
          </cell>
        </row>
        <row r="230">
          <cell r="Q230" t="b">
            <v>1</v>
          </cell>
        </row>
        <row r="231">
          <cell r="Q231" t="b">
            <v>1</v>
          </cell>
        </row>
        <row r="232">
          <cell r="Q232" t="b">
            <v>1</v>
          </cell>
        </row>
        <row r="233">
          <cell r="Q233" t="str">
            <v>Maxine Buchanan</v>
          </cell>
        </row>
        <row r="234">
          <cell r="Q234" t="str">
            <v xml:space="preserve">DC Water / Procument Services </v>
          </cell>
        </row>
        <row r="236">
          <cell r="Q236" t="str">
            <v>5000 Overlook Avenue, SW</v>
          </cell>
        </row>
        <row r="237">
          <cell r="Q237" t="str">
            <v>Room 229</v>
          </cell>
        </row>
        <row r="238">
          <cell r="Q238" t="str">
            <v>Washington, DC 20032</v>
          </cell>
        </row>
        <row r="239">
          <cell r="Q239" t="str">
            <v>(202) 787-2023</v>
          </cell>
        </row>
        <row r="240">
          <cell r="Q240" t="str">
            <v xml:space="preserve"> </v>
          </cell>
        </row>
        <row r="241">
          <cell r="Q241" t="str">
            <v>(202) 787-2042</v>
          </cell>
        </row>
        <row r="242">
          <cell r="Q242" t="str">
            <v>Maxine.Burchanan@dcwater.com</v>
          </cell>
        </row>
        <row r="243">
          <cell r="Q243" t="b">
            <v>0</v>
          </cell>
        </row>
        <row r="255">
          <cell r="Q255" t="b">
            <v>1</v>
          </cell>
        </row>
        <row r="257">
          <cell r="Q257" t="str">
            <v>RFP Mailed to Selected Vendors</v>
          </cell>
        </row>
        <row r="258">
          <cell r="Q258" t="str">
            <v>Deadline for Confirmation to Bid</v>
          </cell>
        </row>
        <row r="259">
          <cell r="Q259" t="str">
            <v>Deadline for RFP Responses</v>
          </cell>
        </row>
        <row r="260">
          <cell r="Q260" t="str">
            <v>Notification of Finalists</v>
          </cell>
        </row>
        <row r="261">
          <cell r="Q261" t="str">
            <v>Finalist Interviews/Site Visits (Optional)</v>
          </cell>
        </row>
        <row r="262">
          <cell r="Q262" t="str">
            <v>Selection of Vendor</v>
          </cell>
        </row>
        <row r="263">
          <cell r="Q263" t="str">
            <v>Plan Effective Date</v>
          </cell>
        </row>
        <row r="264">
          <cell r="Q264">
            <v>40637</v>
          </cell>
        </row>
        <row r="265">
          <cell r="Q265">
            <v>40644</v>
          </cell>
        </row>
        <row r="266">
          <cell r="Q266">
            <v>40663</v>
          </cell>
        </row>
        <row r="271">
          <cell r="Q271" t="b">
            <v>0</v>
          </cell>
        </row>
        <row r="272">
          <cell r="Q272" t="b">
            <v>0</v>
          </cell>
        </row>
        <row r="273">
          <cell r="Q273" t="b">
            <v>0</v>
          </cell>
        </row>
        <row r="274">
          <cell r="Q274">
            <v>4</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0</v>
          </cell>
        </row>
        <row r="289">
          <cell r="Q289" t="b">
            <v>0</v>
          </cell>
        </row>
        <row r="299">
          <cell r="Q299">
            <v>120</v>
          </cell>
        </row>
        <row r="301">
          <cell r="Q301" t="b">
            <v>1</v>
          </cell>
        </row>
        <row r="302">
          <cell r="Q302" t="b">
            <v>0</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13">
          <cell r="Q313" t="b">
            <v>1</v>
          </cell>
        </row>
        <row r="314">
          <cell r="Q314" t="b">
            <v>0</v>
          </cell>
        </row>
        <row r="315">
          <cell r="Q315" t="b">
            <v>1</v>
          </cell>
        </row>
        <row r="316">
          <cell r="Q316" t="str">
            <v>Please indicate your willingness to comply with the following reporting requirements. Each report must reflect experience by line of coverage split between PPO and HMO, employees, dependents, and COBRA participants and under/over age-65 retirees (if appli</v>
          </cell>
        </row>
        <row r="317">
          <cell r="Q317">
            <v>90</v>
          </cell>
        </row>
        <row r="318">
          <cell r="Q318" t="b">
            <v>1</v>
          </cell>
        </row>
        <row r="319">
          <cell r="Q319">
            <v>1</v>
          </cell>
        </row>
        <row r="320">
          <cell r="Q320">
            <v>2010</v>
          </cell>
        </row>
        <row r="321">
          <cell r="Q321">
            <v>12</v>
          </cell>
        </row>
        <row r="322">
          <cell r="Q322">
            <v>2010</v>
          </cell>
        </row>
        <row r="323">
          <cell r="Q323" t="b">
            <v>0</v>
          </cell>
        </row>
        <row r="325">
          <cell r="Q325" t="b">
            <v>0</v>
          </cell>
        </row>
        <row r="327">
          <cell r="Q327" t="b">
            <v>0</v>
          </cell>
        </row>
        <row r="334">
          <cell r="Q334" t="b">
            <v>1</v>
          </cell>
        </row>
        <row r="336">
          <cell r="Q336" t="b">
            <v>1</v>
          </cell>
        </row>
        <row r="337">
          <cell r="Q337" t="b">
            <v>0</v>
          </cell>
        </row>
        <row r="342">
          <cell r="Q342" t="str">
            <v>District of Columbia</v>
          </cell>
        </row>
        <row r="343">
          <cell r="Q343">
            <v>1</v>
          </cell>
        </row>
        <row r="345">
          <cell r="Q345">
            <v>12</v>
          </cell>
        </row>
        <row r="347">
          <cell r="Q347" t="b">
            <v>1</v>
          </cell>
        </row>
        <row r="348">
          <cell r="Q348">
            <v>90</v>
          </cell>
        </row>
        <row r="350">
          <cell r="Q350" t="b">
            <v>1</v>
          </cell>
        </row>
        <row r="357">
          <cell r="P357" t="str">
            <v>The Client's NAICS Code is 221210.</v>
          </cell>
        </row>
        <row r="359">
          <cell r="P359" t="str">
            <v>January</v>
          </cell>
        </row>
        <row r="362">
          <cell r="P362" t="str">
            <v>January</v>
          </cell>
        </row>
        <row r="363">
          <cell r="P363" t="str">
            <v>December</v>
          </cell>
        </row>
        <row r="364">
          <cell r="P364" t="str">
            <v>Summary of Benefits</v>
          </cell>
        </row>
        <row r="365">
          <cell r="P365" t="str">
            <v>financial</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38">
          <cell r="Q38" t="b">
            <v>0</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47">
          <cell r="Q347" t="b">
            <v>1</v>
          </cell>
        </row>
        <row r="357">
          <cell r="P357" t="str">
            <v>The Client's NAICS Code is  XXXX.</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 val="Aon Medical_RFP 1"/>
    </sheetNames>
    <sheetDataSet>
      <sheetData sheetId="0" refreshError="1"/>
      <sheetData sheetId="1" refreshError="1"/>
      <sheetData sheetId="2" refreshError="1"/>
      <sheetData sheetId="3" refreshError="1"/>
      <sheetData sheetId="4" refreshError="1"/>
      <sheetData sheetId="5" refreshError="1"/>
      <sheetData sheetId="6" refreshError="1">
        <row r="37">
          <cell r="Q37" t="b">
            <v>0</v>
          </cell>
        </row>
        <row r="39">
          <cell r="Q39" t="b">
            <v>0</v>
          </cell>
        </row>
        <row r="40">
          <cell r="Q40" t="b">
            <v>1</v>
          </cell>
        </row>
        <row r="41">
          <cell r="Q41" t="b">
            <v>1</v>
          </cell>
        </row>
        <row r="42">
          <cell r="Q42" t="b">
            <v>1</v>
          </cell>
        </row>
        <row r="44">
          <cell r="Q44" t="b">
            <v>0</v>
          </cell>
        </row>
        <row r="45">
          <cell r="Q45" t="b">
            <v>0</v>
          </cell>
        </row>
        <row r="47">
          <cell r="Q47" t="b">
            <v>1</v>
          </cell>
        </row>
        <row r="48">
          <cell r="Q48" t="b">
            <v>1</v>
          </cell>
        </row>
        <row r="50">
          <cell r="Q50" t="b">
            <v>1</v>
          </cell>
        </row>
        <row r="51">
          <cell r="Q51" t="b">
            <v>0</v>
          </cell>
        </row>
        <row r="53">
          <cell r="Q53" t="b">
            <v>0</v>
          </cell>
        </row>
        <row r="54">
          <cell r="Q54" t="b">
            <v>0</v>
          </cell>
        </row>
        <row r="55">
          <cell r="Q55" t="b">
            <v>0</v>
          </cell>
        </row>
        <row r="57">
          <cell r="Q57" t="b">
            <v>0</v>
          </cell>
        </row>
        <row r="58">
          <cell r="Q58" t="b">
            <v>1</v>
          </cell>
        </row>
        <row r="59">
          <cell r="Q59" t="b">
            <v>0</v>
          </cell>
        </row>
        <row r="61">
          <cell r="Q61" t="b">
            <v>0</v>
          </cell>
        </row>
        <row r="62">
          <cell r="Q62" t="b">
            <v>1</v>
          </cell>
        </row>
        <row r="208">
          <cell r="Q208" t="str">
            <v xml:space="preserve"> </v>
          </cell>
        </row>
        <row r="217">
          <cell r="Q217" t="str">
            <v xml:space="preserve"> </v>
          </cell>
        </row>
        <row r="220">
          <cell r="Q220" t="str">
            <v xml:space="preserve"> </v>
          </cell>
        </row>
        <row r="271">
          <cell r="Q271" t="b">
            <v>0</v>
          </cell>
        </row>
        <row r="272">
          <cell r="Q272" t="b">
            <v>0</v>
          </cell>
        </row>
        <row r="273">
          <cell r="Q273" t="b">
            <v>0</v>
          </cell>
        </row>
        <row r="275">
          <cell r="Q275" t="b">
            <v>0</v>
          </cell>
        </row>
        <row r="276">
          <cell r="Q276" t="b">
            <v>0</v>
          </cell>
        </row>
        <row r="277">
          <cell r="Q277" t="b">
            <v>0</v>
          </cell>
        </row>
        <row r="278">
          <cell r="Q278" t="b">
            <v>0</v>
          </cell>
        </row>
        <row r="279">
          <cell r="Q279" t="b">
            <v>0</v>
          </cell>
        </row>
        <row r="280">
          <cell r="Q280" t="b">
            <v>0</v>
          </cell>
        </row>
        <row r="281">
          <cell r="Q281" t="b">
            <v>0</v>
          </cell>
        </row>
        <row r="282">
          <cell r="Q282" t="b">
            <v>0</v>
          </cell>
        </row>
        <row r="283">
          <cell r="Q283" t="b">
            <v>0</v>
          </cell>
        </row>
        <row r="284">
          <cell r="Q284" t="b">
            <v>0</v>
          </cell>
        </row>
        <row r="285">
          <cell r="Q285" t="b">
            <v>0</v>
          </cell>
        </row>
        <row r="301">
          <cell r="Q301" t="b">
            <v>1</v>
          </cell>
        </row>
        <row r="302">
          <cell r="Q302" t="b">
            <v>0</v>
          </cell>
        </row>
      </sheetData>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alifications"/>
      <sheetName val="Questionnaire"/>
      <sheetName val="Explanation"/>
      <sheetName val="OldListbox"/>
      <sheetName val="refreshScreen"/>
      <sheetName val="NEWVAR"/>
      <sheetName val="Officer"/>
      <sheetName val="BACKGROUND"/>
      <sheetName val="Error"/>
    </sheetNames>
    <sheetDataSet>
      <sheetData sheetId="0">
        <row r="25">
          <cell r="B25" t="str">
            <v>Yes</v>
          </cell>
        </row>
        <row r="26">
          <cell r="B26" t="str">
            <v>No</v>
          </cell>
        </row>
        <row r="27">
          <cell r="B27" t="str">
            <v>Not Requested</v>
          </cell>
        </row>
        <row r="34">
          <cell r="B34" t="str">
            <v>Completed</v>
          </cell>
        </row>
        <row r="35">
          <cell r="B35" t="str">
            <v>Not Completed</v>
          </cell>
        </row>
        <row r="40">
          <cell r="B40" t="str">
            <v>Attached</v>
          </cell>
        </row>
        <row r="41">
          <cell r="B41" t="str">
            <v>Not Attached</v>
          </cell>
        </row>
        <row r="121">
          <cell r="B121" t="str">
            <v>Community Rating</v>
          </cell>
        </row>
        <row r="122">
          <cell r="B122" t="str">
            <v>Group Specific (Adjusted) Community Rating</v>
          </cell>
        </row>
        <row r="123">
          <cell r="B123" t="str">
            <v>Community Rating by Class</v>
          </cell>
        </row>
        <row r="124">
          <cell r="B124" t="str">
            <v>Community Rating by Age</v>
          </cell>
        </row>
        <row r="125">
          <cell r="B125" t="str">
            <v>Experience Rated/Non-Div Eligible (Prospectively-rated)</v>
          </cell>
        </row>
        <row r="126">
          <cell r="B126" t="str">
            <v>Experience Rated/Div Eligible (Retrospectively-rated)</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sheetData>
      <sheetData sheetId="1"/>
      <sheetData sheetId="2"/>
      <sheetData sheetId="3"/>
      <sheetData sheetId="4"/>
      <sheetData sheetId="5"/>
      <sheetData sheetId="6"/>
      <sheetData sheetId="7"/>
      <sheetData sheetId="8"/>
      <sheetData sheetId="9">
        <row r="299">
          <cell r="Q299">
            <v>180</v>
          </cell>
        </row>
      </sheetData>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alifications"/>
      <sheetName val="Questionnaire"/>
      <sheetName val="Explanation"/>
      <sheetName val="OldListbox"/>
      <sheetName val="refreshScreen"/>
      <sheetName val="NEWVAR"/>
      <sheetName val="Officer"/>
      <sheetName val="BACKGROUND"/>
      <sheetName val="Error"/>
    </sheetNames>
    <sheetDataSet>
      <sheetData sheetId="0">
        <row r="25">
          <cell r="B25" t="str">
            <v>Yes</v>
          </cell>
        </row>
        <row r="26">
          <cell r="B26" t="str">
            <v>No</v>
          </cell>
        </row>
        <row r="27">
          <cell r="B27" t="str">
            <v>Not Requested</v>
          </cell>
        </row>
        <row r="34">
          <cell r="B34" t="str">
            <v>Completed</v>
          </cell>
        </row>
        <row r="35">
          <cell r="B35" t="str">
            <v>Not Completed</v>
          </cell>
        </row>
        <row r="40">
          <cell r="B40" t="str">
            <v>Attached</v>
          </cell>
        </row>
        <row r="41">
          <cell r="B41" t="str">
            <v>Not Attached</v>
          </cell>
        </row>
        <row r="121">
          <cell r="B121" t="str">
            <v>Community Rating</v>
          </cell>
        </row>
        <row r="122">
          <cell r="B122" t="str">
            <v>Group Specific (Adjusted) Community Rating</v>
          </cell>
        </row>
        <row r="123">
          <cell r="B123" t="str">
            <v>Community Rating by Class</v>
          </cell>
        </row>
        <row r="124">
          <cell r="B124" t="str">
            <v>Community Rating by Age</v>
          </cell>
        </row>
        <row r="125">
          <cell r="B125" t="str">
            <v>Experience Rated/Non-Div Eligible (Prospectively-rated)</v>
          </cell>
        </row>
        <row r="126">
          <cell r="B126" t="str">
            <v>Experience Rated/Div Eligible (Retrospectively-rated)</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sheetData>
      <sheetData sheetId="1"/>
      <sheetData sheetId="2"/>
      <sheetData sheetId="3"/>
      <sheetData sheetId="4"/>
      <sheetData sheetId="5"/>
      <sheetData sheetId="6"/>
      <sheetData sheetId="7"/>
      <sheetData sheetId="8"/>
      <sheetData sheetId="9">
        <row r="299">
          <cell r="Q299">
            <v>180</v>
          </cell>
        </row>
      </sheetData>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Listbox"/>
      <sheetName val="Format"/>
      <sheetName val="Introduction"/>
      <sheetName val="Questionnaire"/>
      <sheetName val="OldListbox"/>
      <sheetName val="NEWVAR"/>
      <sheetName val="refreshscreen"/>
      <sheetName val="Sheet1"/>
    </sheetNames>
    <sheetDataSet>
      <sheetData sheetId="0" refreshError="1"/>
      <sheetData sheetId="1" refreshError="1"/>
      <sheetData sheetId="2"/>
      <sheetData sheetId="3" refreshError="1"/>
      <sheetData sheetId="4" refreshError="1"/>
      <sheetData sheetId="5"/>
      <sheetData sheetId="6" refreshError="1"/>
      <sheetData sheetId="7">
        <row r="30">
          <cell r="T30" t="b">
            <v>1</v>
          </cell>
        </row>
        <row r="31">
          <cell r="T31" t="b">
            <v>1</v>
          </cell>
        </row>
        <row r="32">
          <cell r="T32" t="b">
            <v>1</v>
          </cell>
        </row>
        <row r="33">
          <cell r="T33" t="b">
            <v>0</v>
          </cell>
        </row>
        <row r="34">
          <cell r="T34" t="b">
            <v>0</v>
          </cell>
        </row>
        <row r="35">
          <cell r="T35" t="b">
            <v>0</v>
          </cell>
        </row>
        <row r="36">
          <cell r="T36" t="b">
            <v>1</v>
          </cell>
        </row>
        <row r="37">
          <cell r="T37" t="b">
            <v>0</v>
          </cell>
        </row>
        <row r="104">
          <cell r="T104" t="b">
            <v>0</v>
          </cell>
        </row>
        <row r="112">
          <cell r="T112" t="b">
            <v>0</v>
          </cell>
        </row>
        <row r="117">
          <cell r="T117" t="b">
            <v>0</v>
          </cell>
        </row>
        <row r="122">
          <cell r="T122" t="b">
            <v>0</v>
          </cell>
        </row>
        <row r="127">
          <cell r="T127" t="b">
            <v>1</v>
          </cell>
        </row>
        <row r="132">
          <cell r="T132" t="b">
            <v>1</v>
          </cell>
        </row>
        <row r="137">
          <cell r="T137" t="b">
            <v>1</v>
          </cell>
        </row>
        <row r="142">
          <cell r="T142" t="b">
            <v>0</v>
          </cell>
        </row>
        <row r="147">
          <cell r="T147" t="b">
            <v>1</v>
          </cell>
        </row>
        <row r="169">
          <cell r="T169" t="str">
            <v>Schedule</v>
          </cell>
        </row>
        <row r="171">
          <cell r="T171" t="str">
            <v>Formula</v>
          </cell>
        </row>
        <row r="179">
          <cell r="T179" t="str">
            <v>Flat</v>
          </cell>
        </row>
        <row r="229">
          <cell r="T229" t="str">
            <v>Flat</v>
          </cell>
        </row>
        <row r="256">
          <cell r="T256" t="b">
            <v>0</v>
          </cell>
        </row>
        <row r="286">
          <cell r="T286" t="b">
            <v>0</v>
          </cell>
        </row>
        <row r="298">
          <cell r="T298" t="b">
            <v>0</v>
          </cell>
        </row>
        <row r="299">
          <cell r="T299" t="b">
            <v>1</v>
          </cell>
        </row>
        <row r="301">
          <cell r="T301" t="b">
            <v>1</v>
          </cell>
        </row>
        <row r="303">
          <cell r="T303" t="b">
            <v>1</v>
          </cell>
        </row>
        <row r="305">
          <cell r="T305" t="b">
            <v>1</v>
          </cell>
        </row>
        <row r="314">
          <cell r="T314" t="b">
            <v>1</v>
          </cell>
        </row>
        <row r="315">
          <cell r="T315" t="b">
            <v>1</v>
          </cell>
        </row>
        <row r="316">
          <cell r="T316" t="b">
            <v>1</v>
          </cell>
        </row>
        <row r="317">
          <cell r="T317" t="b">
            <v>1</v>
          </cell>
        </row>
        <row r="318">
          <cell r="T318" t="b">
            <v>1</v>
          </cell>
        </row>
        <row r="319">
          <cell r="T319" t="b">
            <v>1</v>
          </cell>
        </row>
        <row r="347">
          <cell r="T347" t="b">
            <v>1</v>
          </cell>
        </row>
        <row r="351">
          <cell r="T351" t="b">
            <v>0</v>
          </cell>
        </row>
        <row r="390">
          <cell r="T390" t="b">
            <v>1</v>
          </cell>
        </row>
        <row r="391">
          <cell r="T391" t="b">
            <v>1</v>
          </cell>
        </row>
        <row r="395">
          <cell r="T395" t="b">
            <v>1</v>
          </cell>
        </row>
        <row r="396">
          <cell r="T396" t="b">
            <v>1</v>
          </cell>
        </row>
        <row r="397">
          <cell r="T397" t="b">
            <v>1</v>
          </cell>
        </row>
        <row r="427">
          <cell r="T427" t="b">
            <v>1</v>
          </cell>
        </row>
        <row r="428">
          <cell r="T428" t="b">
            <v>0</v>
          </cell>
        </row>
        <row r="438">
          <cell r="S438" t="str">
            <v>Basic Life, Basic AD&amp;D, Supplemental Life and Dependent Life</v>
          </cell>
        </row>
      </sheetData>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t="str">
            <v/>
          </cell>
          <cell r="K2" t="str">
            <v/>
          </cell>
        </row>
        <row r="3">
          <cell r="I3" t="str">
            <v>IND02</v>
          </cell>
          <cell r="J3" t="str">
            <v/>
          </cell>
          <cell r="K3" t="str">
            <v/>
          </cell>
        </row>
        <row r="4">
          <cell r="I4" t="str">
            <v>IND03</v>
          </cell>
          <cell r="J4" t="str">
            <v/>
          </cell>
          <cell r="K4" t="str">
            <v/>
          </cell>
        </row>
        <row r="5">
          <cell r="E5">
            <v>50</v>
          </cell>
          <cell r="I5" t="str">
            <v>IND04</v>
          </cell>
          <cell r="J5" t="str">
            <v/>
          </cell>
          <cell r="K5" t="str">
            <v/>
          </cell>
        </row>
        <row r="6">
          <cell r="B6" t="str">
            <v>Y</v>
          </cell>
          <cell r="C6" t="str">
            <v>ALLIED SIGNAL</v>
          </cell>
          <cell r="F6" t="str">
            <v>med_pd_clm_amt</v>
          </cell>
          <cell r="H6" t="str">
            <v>issue_amt</v>
          </cell>
          <cell r="I6" t="str">
            <v>IND05</v>
          </cell>
          <cell r="J6" t="str">
            <v/>
          </cell>
          <cell r="K6" t="str">
            <v/>
          </cell>
        </row>
        <row r="7">
          <cell r="B7" t="str">
            <v>S:\Template\</v>
          </cell>
          <cell r="C7" t="str">
            <v>ALLIEDSIGNAL MEDICARE COMPANION PLAN</v>
          </cell>
          <cell r="F7" t="str">
            <v>den_pd_clm_amt</v>
          </cell>
          <cell r="H7" t="str">
            <v>refund_amt</v>
          </cell>
          <cell r="I7" t="str">
            <v>IND06</v>
          </cell>
          <cell r="J7" t="str">
            <v/>
          </cell>
          <cell r="K7" t="str">
            <v/>
          </cell>
        </row>
        <row r="8">
          <cell r="B8" t="str">
            <v>C:\Program Files\SNACRS AutoGen\</v>
          </cell>
          <cell r="C8" t="str">
            <v>AMERICAN GENERAL CORPORATION</v>
          </cell>
          <cell r="F8" t="str">
            <v>cap_amt</v>
          </cell>
          <cell r="H8" t="str">
            <v>reversal_amt</v>
          </cell>
          <cell r="I8" t="str">
            <v>IND07</v>
          </cell>
          <cell r="J8" t="str">
            <v/>
          </cell>
          <cell r="K8" t="str">
            <v/>
          </cell>
        </row>
        <row r="9">
          <cell r="B9" t="str">
            <v>E</v>
          </cell>
          <cell r="C9" t="str">
            <v>AMOCO CORPORATION</v>
          </cell>
          <cell r="F9" t="str">
            <v>naf_amt</v>
          </cell>
          <cell r="I9" t="str">
            <v>IND08</v>
          </cell>
          <cell r="J9" t="str">
            <v/>
          </cell>
          <cell r="K9" t="str">
            <v/>
          </cell>
        </row>
        <row r="10">
          <cell r="B10" t="str">
            <v>Y</v>
          </cell>
          <cell r="C10" t="str">
            <v>ANDERSEN CONSULTING</v>
          </cell>
          <cell r="F10" t="str">
            <v>p_drug_amt</v>
          </cell>
          <cell r="I10" t="str">
            <v>IND09</v>
          </cell>
          <cell r="J10" t="str">
            <v/>
          </cell>
          <cell r="K10" t="str">
            <v/>
          </cell>
        </row>
        <row r="11">
          <cell r="B11" t="str">
            <v>Y:\Reports\</v>
          </cell>
          <cell r="C11" t="str">
            <v>ANHEUSER-BUSCH COMPANIES, INC.</v>
          </cell>
          <cell r="F11" t="str">
            <v>aso_di_pd_clm_amt</v>
          </cell>
          <cell r="I11" t="str">
            <v>IND10</v>
          </cell>
          <cell r="J11" t="str">
            <v/>
          </cell>
          <cell r="K11" t="str">
            <v/>
          </cell>
        </row>
        <row r="12">
          <cell r="C12" t="str">
            <v>ARTHUR ANDERSEN &amp; CO., S.C.</v>
          </cell>
          <cell r="F12" t="str">
            <v>med_act_clm_amt</v>
          </cell>
          <cell r="I12" t="str">
            <v>IND11</v>
          </cell>
          <cell r="J12" t="str">
            <v/>
          </cell>
          <cell r="K12" t="str">
            <v/>
          </cell>
        </row>
        <row r="13">
          <cell r="B13" t="str">
            <v>s:\SNACR</v>
          </cell>
          <cell r="C13" t="str">
            <v>AT&amp;T</v>
          </cell>
          <cell r="F13" t="str">
            <v>in_net_den_clm_amt</v>
          </cell>
          <cell r="I13" t="str">
            <v>IND12</v>
          </cell>
          <cell r="J13" t="str">
            <v/>
          </cell>
          <cell r="K13" t="str">
            <v/>
          </cell>
        </row>
        <row r="14">
          <cell r="B14" t="str">
            <v>C:\Program Files\SNACRS LAG Reporter\</v>
          </cell>
          <cell r="C14" t="str">
            <v>BRINKER INTERNATIONAL</v>
          </cell>
          <cell r="F14" t="str">
            <v>out_net_den_clm_amt</v>
          </cell>
          <cell r="I14" t="str">
            <v>IND13</v>
          </cell>
          <cell r="J14" t="str">
            <v/>
          </cell>
          <cell r="K14" t="str">
            <v/>
          </cell>
        </row>
        <row r="15">
          <cell r="B15" t="str">
            <v>WACHOVIA CORPORATION</v>
          </cell>
          <cell r="C15" t="str">
            <v>CRACKER BARREL OLD COUNTRY STORE INC</v>
          </cell>
          <cell r="I15" t="str">
            <v>IND14</v>
          </cell>
          <cell r="J15" t="str">
            <v/>
          </cell>
          <cell r="K15" t="str">
            <v/>
          </cell>
        </row>
        <row r="16">
          <cell r="B16">
            <v>1</v>
          </cell>
          <cell r="C16" t="str">
            <v>DELTA AIR LINES, INC</v>
          </cell>
          <cell r="I16" t="str">
            <v>IND15</v>
          </cell>
          <cell r="J16" t="str">
            <v/>
          </cell>
          <cell r="K16" t="str">
            <v/>
          </cell>
        </row>
        <row r="17">
          <cell r="B17">
            <v>2002</v>
          </cell>
          <cell r="C17" t="str">
            <v>DELTA TECHNOLOGIES</v>
          </cell>
          <cell r="I17" t="str">
            <v>IND21</v>
          </cell>
          <cell r="J17" t="str">
            <v/>
          </cell>
          <cell r="K17" t="str">
            <v/>
          </cell>
        </row>
        <row r="18">
          <cell r="A18" t="str">
            <v>Clients.xls</v>
          </cell>
          <cell r="B18">
            <v>10</v>
          </cell>
          <cell r="C18" t="str">
            <v>DISNEY/ABC CORP</v>
          </cell>
          <cell r="I18" t="str">
            <v>IND22</v>
          </cell>
          <cell r="J18" t="str">
            <v/>
          </cell>
          <cell r="K18" t="str">
            <v/>
          </cell>
        </row>
        <row r="19">
          <cell r="A19" t="str">
            <v>client_F.xls</v>
          </cell>
          <cell r="B19">
            <v>2003</v>
          </cell>
          <cell r="C19" t="str">
            <v>EL PASO ENERGY</v>
          </cell>
          <cell r="I19" t="str">
            <v>IND23</v>
          </cell>
          <cell r="J19" t="str">
            <v/>
          </cell>
          <cell r="K19" t="str">
            <v/>
          </cell>
        </row>
        <row r="20">
          <cell r="A20" t="str">
            <v>Errorlog.xls</v>
          </cell>
          <cell r="B20" t="str">
            <v>End State Reporting</v>
          </cell>
          <cell r="C20" t="str">
            <v>ERNST AND YOUNG</v>
          </cell>
          <cell r="I20" t="str">
            <v>PPA16</v>
          </cell>
          <cell r="J20" t="str">
            <v/>
          </cell>
        </row>
        <row r="21">
          <cell r="A21" t="str">
            <v>Errors.xls</v>
          </cell>
          <cell r="C21" t="str">
            <v>FIRST UNION CORPORATION</v>
          </cell>
          <cell r="I21" t="str">
            <v>PPA17</v>
          </cell>
          <cell r="J21" t="str">
            <v/>
          </cell>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t="str">
            <v/>
          </cell>
          <cell r="J28" t="str">
            <v>IND05</v>
          </cell>
        </row>
        <row r="29">
          <cell r="C29" t="str">
            <v>PACKAGING CORPORATION OF AMERICA/HOURLY</v>
          </cell>
          <cell r="I29" t="str">
            <v/>
          </cell>
          <cell r="J29" t="str">
            <v>IND06</v>
          </cell>
        </row>
        <row r="30">
          <cell r="C30" t="str">
            <v>PPG INDUSTRIES INC.</v>
          </cell>
          <cell r="I30" t="str">
            <v/>
          </cell>
          <cell r="J30" t="str">
            <v>IND07</v>
          </cell>
        </row>
        <row r="31">
          <cell r="A31" t="str">
            <v>David Jamison</v>
          </cell>
          <cell r="C31" t="str">
            <v>RYDER SYSTEM, INC</v>
          </cell>
          <cell r="I31" t="str">
            <v/>
          </cell>
          <cell r="J31" t="str">
            <v>IND08</v>
          </cell>
        </row>
        <row r="32">
          <cell r="A32" t="str">
            <v>Dennis Lockwood</v>
          </cell>
          <cell r="C32" t="str">
            <v>STARWOOD HOTELS &amp; RESORTS WORLDWIDE, INC.</v>
          </cell>
          <cell r="I32" t="str">
            <v/>
          </cell>
          <cell r="J32" t="str">
            <v>IND09</v>
          </cell>
        </row>
        <row r="33">
          <cell r="C33" t="str">
            <v>WACHOVIA CORPORATION</v>
          </cell>
          <cell r="I33" t="str">
            <v/>
          </cell>
          <cell r="J33" t="str">
            <v>IND10</v>
          </cell>
        </row>
        <row r="34">
          <cell r="C34" t="str">
            <v>WALT DISNEY (EPP FOR CALIFORNIA SITES)</v>
          </cell>
          <cell r="I34" t="str">
            <v/>
          </cell>
          <cell r="J34" t="str">
            <v>IND11</v>
          </cell>
        </row>
        <row r="35">
          <cell r="C35" t="str">
            <v>WALT DISNEY (EPP FOR NON-CALIFORNIA)</v>
          </cell>
          <cell r="I35" t="str">
            <v/>
          </cell>
          <cell r="J35" t="str">
            <v>IND12</v>
          </cell>
        </row>
        <row r="36">
          <cell r="I36" t="str">
            <v/>
          </cell>
          <cell r="J36" t="str">
            <v>IND13</v>
          </cell>
        </row>
        <row r="37">
          <cell r="I37" t="str">
            <v/>
          </cell>
          <cell r="J37" t="str">
            <v>IND14</v>
          </cell>
        </row>
        <row r="38">
          <cell r="I38" t="str">
            <v/>
          </cell>
          <cell r="J38" t="str">
            <v>IND15</v>
          </cell>
        </row>
        <row r="39">
          <cell r="I39" t="str">
            <v/>
          </cell>
          <cell r="J39" t="str">
            <v>IND21</v>
          </cell>
        </row>
        <row r="40">
          <cell r="I40" t="str">
            <v/>
          </cell>
          <cell r="J40" t="str">
            <v>IND22</v>
          </cell>
        </row>
        <row r="41">
          <cell r="I41" t="str">
            <v/>
          </cell>
          <cell r="J41" t="str">
            <v>IND23</v>
          </cell>
        </row>
        <row r="42">
          <cell r="I42" t="str">
            <v/>
          </cell>
          <cell r="J42" t="str">
            <v>PPA16</v>
          </cell>
        </row>
        <row r="43">
          <cell r="I43" t="str">
            <v/>
          </cell>
          <cell r="J43" t="str">
            <v>PPA17</v>
          </cell>
        </row>
        <row r="44">
          <cell r="I44" t="str">
            <v/>
          </cell>
          <cell r="J44" t="str">
            <v>PPA18</v>
          </cell>
        </row>
        <row r="45">
          <cell r="I45" t="str">
            <v/>
          </cell>
          <cell r="J45" t="str">
            <v>PPA19</v>
          </cell>
        </row>
        <row r="46">
          <cell r="B46" t="str">
            <v>Jan</v>
          </cell>
          <cell r="C46">
            <v>1</v>
          </cell>
          <cell r="I46" t="str">
            <v/>
          </cell>
          <cell r="J46" t="str">
            <v>PPA20</v>
          </cell>
        </row>
        <row r="47">
          <cell r="B47" t="str">
            <v>Feb</v>
          </cell>
          <cell r="C47">
            <v>2</v>
          </cell>
          <cell r="I47" t="str">
            <v/>
          </cell>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Explanation"/>
      <sheetName val="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row r="26">
          <cell r="Q26" t="str">
            <v>PPO</v>
          </cell>
        </row>
        <row r="65">
          <cell r="Q65" t="str">
            <v xml:space="preserve"> The City of Baltimore</v>
          </cell>
        </row>
      </sheetData>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structions"/>
      <sheetName val="Introduction"/>
      <sheetName val="Sheet2"/>
      <sheetName val="Questionnaire"/>
      <sheetName val="Disease Management"/>
      <sheetName val="Explanation"/>
      <sheetName val="OldListbox"/>
      <sheetName val="refreshScreen"/>
      <sheetName val="NEWVAR"/>
      <sheetName val="Implement"/>
      <sheetName val="AcctManage"/>
      <sheetName val="Bio"/>
      <sheetName val="Sheet1"/>
      <sheetName val="Plan Design HMO proposed"/>
      <sheetName val="Plan Design HMO proposed3"/>
      <sheetName val="Plan Design HMO Alt"/>
      <sheetName val="Plan Design HMO Alt3"/>
      <sheetName val="Plan Design PPO proposed"/>
      <sheetName val="Plan Design PPO proposed3"/>
      <sheetName val="Plan Design PPO Alt"/>
      <sheetName val="FQuote HMO"/>
      <sheetName val="FQuote HMO3"/>
      <sheetName val="FQuote PPO"/>
      <sheetName val="FQuote PPO3"/>
      <sheetName val="Hosp"/>
      <sheetName val="Hosp3"/>
      <sheetName val="Doc"/>
      <sheetName val="Doc3"/>
      <sheetName val="Access HMO"/>
      <sheetName val="Access HMO3"/>
      <sheetName val="Access PPO"/>
      <sheetName val="Access PPO3"/>
      <sheetName val="Census"/>
      <sheetName val="Census3"/>
      <sheetName val="Rate History"/>
      <sheetName val="Rate History3"/>
      <sheetName val="Enroll Prem Claims"/>
      <sheetName val="Enroll Prem Claims3"/>
      <sheetName val="Shock Claims-CIGNA"/>
      <sheetName val="Shock Claims-CIGNA3"/>
      <sheetName val="Shock Claims-Kaiser"/>
      <sheetName val="Shock Claims-Kaiser3"/>
      <sheetName val="Physician Disruption - HMO"/>
      <sheetName val="Facility Disruption - HMO"/>
      <sheetName val="Physician Disruption - PPO"/>
      <sheetName val="Facility Disruption - PPO"/>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7">
          <cell r="Q27" t="str">
            <v>Single Location: FI HMO, FI PPO</v>
          </cell>
        </row>
        <row r="65">
          <cell r="Q65" t="str">
            <v>District of Columbia Water and Sewer Authority (DC Water)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ReviewWorksheets"/>
      <sheetName val="Format"/>
      <sheetName val="Introduction"/>
      <sheetName val="RFP"/>
      <sheetName val="Listbox"/>
      <sheetName val="NEWVAR"/>
      <sheetName val="refreshscreen"/>
      <sheetName val="BACKGROUND"/>
      <sheetName val="Erro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Technic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Facility Disruption"/>
      <sheetName val="Doc Disruption"/>
      <sheetName val="Medical Mgmt Services"/>
      <sheetName val="Census"/>
      <sheetName val="Enroll Claims"/>
      <sheetName val="Bio"/>
      <sheetName val="Implement"/>
      <sheetName val="Acct Manage"/>
      <sheetName val="Officer"/>
      <sheetName val="Error"/>
    </sheetNames>
    <sheetDataSet>
      <sheetData sheetId="0">
        <row r="11">
          <cell r="B11" t="str">
            <v>Yes</v>
          </cell>
        </row>
        <row r="12">
          <cell r="B12" t="str">
            <v>No - See "Explanation"</v>
          </cell>
        </row>
        <row r="21">
          <cell r="B21" t="str">
            <v>Yes</v>
          </cell>
        </row>
        <row r="22">
          <cell r="B22" t="str">
            <v>No</v>
          </cell>
        </row>
        <row r="23">
          <cell r="B23" t="str">
            <v>N/A</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sheetData sheetId="2"/>
      <sheetData sheetId="3"/>
      <sheetData sheetId="4"/>
      <sheetData sheetId="5"/>
      <sheetData sheetId="6">
        <row r="39">
          <cell r="Q39" t="b">
            <v>0</v>
          </cell>
        </row>
        <row r="47">
          <cell r="Q47" t="b">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Introduction"/>
      <sheetName val="RFP"/>
      <sheetName val="Explanation"/>
      <sheetName val="Listbox"/>
      <sheetName val="NEWVAR"/>
      <sheetName val="refreshscreen"/>
      <sheetName val="BACKGROUND"/>
      <sheetName val="Error"/>
      <sheetName val="stdltd_rfp"/>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Sql"/>
      <sheetName val="Input_General"/>
    </sheetNames>
    <sheetDataSet>
      <sheetData sheetId="0" refreshError="1"/>
      <sheetData sheetId="1" refreshError="1">
        <row r="3">
          <cell r="D3">
            <v>0</v>
          </cell>
          <cell r="E3">
            <v>3</v>
          </cell>
          <cell r="F3">
            <v>3</v>
          </cell>
          <cell r="G3" t="str">
            <v>38898/*ACE Inhibitors**</v>
          </cell>
          <cell r="H3" t="str">
            <v>38898/*ACE Inhibitors**/ZETIA</v>
          </cell>
        </row>
        <row r="4">
          <cell r="D4">
            <v>36919</v>
          </cell>
          <cell r="E4">
            <v>152377</v>
          </cell>
          <cell r="F4">
            <v>189296</v>
          </cell>
          <cell r="G4" t="str">
            <v>38898/*Antihyperlipidemics - Combinations**</v>
          </cell>
          <cell r="H4" t="str">
            <v>38898/*Antihyperlipidemics - Combinations**/VYTORIN</v>
          </cell>
        </row>
        <row r="5">
          <cell r="D5">
            <v>2642</v>
          </cell>
          <cell r="E5">
            <v>8019</v>
          </cell>
          <cell r="F5">
            <v>10661</v>
          </cell>
          <cell r="G5" t="str">
            <v>38898/*Antihyperlipidemics - Misc.**</v>
          </cell>
          <cell r="H5" t="str">
            <v>38898/*Antihyperlipidemics - Misc.**/OMACOR</v>
          </cell>
        </row>
        <row r="6">
          <cell r="D6">
            <v>2855</v>
          </cell>
          <cell r="E6">
            <v>8266</v>
          </cell>
          <cell r="F6">
            <v>11121</v>
          </cell>
          <cell r="G6" t="str">
            <v>38898/*Bile Acid Sequestrants**</v>
          </cell>
          <cell r="H6" t="str">
            <v>38898/*Bile Acid Sequestrants**/WELCHOL</v>
          </cell>
        </row>
        <row r="7">
          <cell r="D7">
            <v>836</v>
          </cell>
          <cell r="E7">
            <v>6340</v>
          </cell>
          <cell r="F7">
            <v>7176</v>
          </cell>
          <cell r="G7" t="str">
            <v>38898/*Bile Acid Sequestrants**</v>
          </cell>
          <cell r="H7" t="str">
            <v>38898/*Bile Acid Sequestrants**/CHOLESTYRAMINE</v>
          </cell>
        </row>
        <row r="8">
          <cell r="D8">
            <v>538</v>
          </cell>
          <cell r="E8">
            <v>2313</v>
          </cell>
          <cell r="F8">
            <v>2851</v>
          </cell>
          <cell r="G8" t="str">
            <v>38898/*Bile Acid Sequestrants**</v>
          </cell>
          <cell r="H8" t="str">
            <v>38898/*Bile Acid Sequestrants**/COLESTID</v>
          </cell>
        </row>
        <row r="9">
          <cell r="D9">
            <v>6</v>
          </cell>
          <cell r="E9">
            <v>2122</v>
          </cell>
          <cell r="F9">
            <v>2128</v>
          </cell>
          <cell r="G9" t="str">
            <v>38898/*Bile Acid Sequestrants**</v>
          </cell>
          <cell r="H9" t="str">
            <v>38898/*Bile Acid Sequestrants**/CHOLESTYRAMINE LIGHT</v>
          </cell>
        </row>
        <row r="10">
          <cell r="D10">
            <v>456</v>
          </cell>
          <cell r="E10">
            <v>645</v>
          </cell>
          <cell r="F10">
            <v>1101</v>
          </cell>
          <cell r="G10" t="str">
            <v>38898/*Bile Acid Sequestrants**</v>
          </cell>
          <cell r="H10" t="str">
            <v>38898/*Bile Acid Sequestrants**/PREVALITE</v>
          </cell>
        </row>
        <row r="11">
          <cell r="D11">
            <v>64</v>
          </cell>
          <cell r="E11">
            <v>175</v>
          </cell>
          <cell r="F11">
            <v>239</v>
          </cell>
          <cell r="G11" t="str">
            <v>38898/*Bile Acid Sequestrants**</v>
          </cell>
          <cell r="H11" t="str">
            <v>38898/*Bile Acid Sequestrants**/QUESTRAN</v>
          </cell>
        </row>
        <row r="12">
          <cell r="D12">
            <v>24</v>
          </cell>
          <cell r="E12">
            <v>53</v>
          </cell>
          <cell r="F12">
            <v>77</v>
          </cell>
          <cell r="G12" t="str">
            <v>38898/*Bile Acid Sequestrants**</v>
          </cell>
          <cell r="H12" t="str">
            <v>38898/*Bile Acid Sequestrants**/QUESTRAN LIGHT</v>
          </cell>
        </row>
        <row r="13">
          <cell r="D13">
            <v>26569</v>
          </cell>
          <cell r="E13">
            <v>84579</v>
          </cell>
          <cell r="F13">
            <v>111148</v>
          </cell>
          <cell r="G13" t="str">
            <v>38898/*Fibric Acid Derivatives**</v>
          </cell>
          <cell r="H13" t="str">
            <v>38898/*Fibric Acid Derivatives**/TRICOR</v>
          </cell>
        </row>
        <row r="14">
          <cell r="D14">
            <v>9762</v>
          </cell>
          <cell r="E14">
            <v>46306</v>
          </cell>
          <cell r="F14">
            <v>56068</v>
          </cell>
          <cell r="G14" t="str">
            <v>38898/*Fibric Acid Derivatives**</v>
          </cell>
          <cell r="H14" t="str">
            <v>38898/*Fibric Acid Derivatives**/GEMFIBROZIL</v>
          </cell>
        </row>
        <row r="15">
          <cell r="D15">
            <v>867</v>
          </cell>
          <cell r="E15">
            <v>2938</v>
          </cell>
          <cell r="F15">
            <v>3805</v>
          </cell>
          <cell r="G15" t="str">
            <v>38898/*Fibric Acid Derivatives**</v>
          </cell>
          <cell r="H15" t="str">
            <v>38898/*Fibric Acid Derivatives**/ANTARA</v>
          </cell>
        </row>
        <row r="16">
          <cell r="D16">
            <v>433</v>
          </cell>
          <cell r="E16">
            <v>1414</v>
          </cell>
          <cell r="F16">
            <v>1847</v>
          </cell>
          <cell r="G16" t="str">
            <v>38898/*Fibric Acid Derivatives**</v>
          </cell>
          <cell r="H16" t="str">
            <v>38898/*Fibric Acid Derivatives**/FENOFIBRATE</v>
          </cell>
        </row>
        <row r="17">
          <cell r="D17">
            <v>266</v>
          </cell>
          <cell r="E17">
            <v>1252</v>
          </cell>
          <cell r="F17">
            <v>1518</v>
          </cell>
          <cell r="G17" t="str">
            <v>38898/*Fibric Acid Derivatives**</v>
          </cell>
          <cell r="H17" t="str">
            <v>38898/*Fibric Acid Derivatives**/TRIGLIDE</v>
          </cell>
        </row>
        <row r="18">
          <cell r="D18">
            <v>47</v>
          </cell>
          <cell r="E18">
            <v>1207</v>
          </cell>
          <cell r="F18">
            <v>1254</v>
          </cell>
          <cell r="G18" t="str">
            <v>38898/*Fibric Acid Derivatives**</v>
          </cell>
          <cell r="H18" t="str">
            <v>38898/*Fibric Acid Derivatives**/LOFIBRA</v>
          </cell>
        </row>
        <row r="19">
          <cell r="D19">
            <v>97</v>
          </cell>
          <cell r="E19">
            <v>221</v>
          </cell>
          <cell r="F19">
            <v>318</v>
          </cell>
          <cell r="G19" t="str">
            <v>38898/*Fibric Acid Derivatives**</v>
          </cell>
          <cell r="H19" t="str">
            <v>38898/*Fibric Acid Derivatives**/LOPID</v>
          </cell>
        </row>
        <row r="20">
          <cell r="D20">
            <v>205272</v>
          </cell>
          <cell r="E20">
            <v>594408</v>
          </cell>
          <cell r="F20">
            <v>799680</v>
          </cell>
          <cell r="G20" t="str">
            <v>38898/*HMG CoA Reductase Inhibitors**</v>
          </cell>
          <cell r="H20" t="str">
            <v>38898/*HMG CoA Reductase Inhibitors**/LIPITOR</v>
          </cell>
        </row>
        <row r="21">
          <cell r="D21">
            <v>29173</v>
          </cell>
          <cell r="E21">
            <v>175744</v>
          </cell>
          <cell r="F21">
            <v>204917</v>
          </cell>
          <cell r="G21" t="str">
            <v>38898/*HMG CoA Reductase Inhibitors**</v>
          </cell>
          <cell r="H21" t="str">
            <v>38898/*HMG CoA Reductase Inhibitors**/ZOCOR</v>
          </cell>
        </row>
        <row r="22">
          <cell r="D22">
            <v>31892</v>
          </cell>
          <cell r="E22">
            <v>106598</v>
          </cell>
          <cell r="F22">
            <v>138490</v>
          </cell>
          <cell r="G22" t="str">
            <v>38898/*HMG CoA Reductase Inhibitors**</v>
          </cell>
          <cell r="H22" t="str">
            <v>38898/*HMG CoA Reductase Inhibitors**/CRESTOR</v>
          </cell>
        </row>
        <row r="23">
          <cell r="D23">
            <v>17029</v>
          </cell>
          <cell r="E23">
            <v>89710</v>
          </cell>
          <cell r="F23">
            <v>106739</v>
          </cell>
          <cell r="G23" t="str">
            <v>38898/*HMG CoA Reductase Inhibitors**</v>
          </cell>
          <cell r="H23" t="str">
            <v>38898/*HMG CoA Reductase Inhibitors**/LOVASTATIN</v>
          </cell>
        </row>
        <row r="24">
          <cell r="D24">
            <v>32946</v>
          </cell>
          <cell r="E24">
            <v>63479</v>
          </cell>
          <cell r="F24">
            <v>96425</v>
          </cell>
          <cell r="G24" t="str">
            <v>38898/*HMG CoA Reductase Inhibitors**</v>
          </cell>
          <cell r="H24" t="str">
            <v>38898/*HMG CoA Reductase Inhibitors**/PRAVASTATIN SODIUM</v>
          </cell>
        </row>
        <row r="25">
          <cell r="D25">
            <v>7776</v>
          </cell>
          <cell r="E25">
            <v>19668</v>
          </cell>
          <cell r="F25">
            <v>27444</v>
          </cell>
          <cell r="G25" t="str">
            <v>38898/*HMG CoA Reductase Inhibitors**</v>
          </cell>
          <cell r="H25" t="str">
            <v>38898/*HMG CoA Reductase Inhibitors**/PRAVACHOL</v>
          </cell>
        </row>
        <row r="26">
          <cell r="D26">
            <v>6958</v>
          </cell>
          <cell r="E26">
            <v>19237</v>
          </cell>
          <cell r="F26">
            <v>26195</v>
          </cell>
          <cell r="G26" t="str">
            <v>38898/*HMG CoA Reductase Inhibitors**</v>
          </cell>
          <cell r="H26" t="str">
            <v>38898/*HMG CoA Reductase Inhibitors**/SIMVASTATIN</v>
          </cell>
        </row>
        <row r="27">
          <cell r="D27">
            <v>4275</v>
          </cell>
          <cell r="E27">
            <v>16645</v>
          </cell>
          <cell r="F27">
            <v>20920</v>
          </cell>
          <cell r="G27" t="str">
            <v>38898/*HMG CoA Reductase Inhibitors**</v>
          </cell>
          <cell r="H27" t="str">
            <v>38898/*HMG CoA Reductase Inhibitors**/LESCOL XL</v>
          </cell>
        </row>
        <row r="28">
          <cell r="D28">
            <v>3159</v>
          </cell>
          <cell r="E28">
            <v>9968</v>
          </cell>
          <cell r="F28">
            <v>13127</v>
          </cell>
          <cell r="G28" t="str">
            <v>38898/*HMG CoA Reductase Inhibitors**</v>
          </cell>
          <cell r="H28" t="str">
            <v>38898/*HMG CoA Reductase Inhibitors**/ADVICOR</v>
          </cell>
        </row>
        <row r="29">
          <cell r="D29">
            <v>1930</v>
          </cell>
          <cell r="E29">
            <v>7363</v>
          </cell>
          <cell r="F29">
            <v>9293</v>
          </cell>
          <cell r="G29" t="str">
            <v>38898/*HMG CoA Reductase Inhibitors**</v>
          </cell>
          <cell r="H29" t="str">
            <v>38898/*HMG CoA Reductase Inhibitors**/LESCOL</v>
          </cell>
        </row>
        <row r="30">
          <cell r="D30">
            <v>1025</v>
          </cell>
          <cell r="E30">
            <v>7286</v>
          </cell>
          <cell r="F30">
            <v>8311</v>
          </cell>
          <cell r="G30" t="str">
            <v>38898/*HMG CoA Reductase Inhibitors**</v>
          </cell>
          <cell r="H30" t="str">
            <v>38898/*HMG CoA Reductase Inhibitors**/ALTOPREV</v>
          </cell>
        </row>
        <row r="31">
          <cell r="D31">
            <v>84</v>
          </cell>
          <cell r="E31">
            <v>312</v>
          </cell>
          <cell r="F31">
            <v>396</v>
          </cell>
          <cell r="G31" t="str">
            <v>38898/*HMG CoA Reductase Inhibitors**</v>
          </cell>
          <cell r="H31" t="str">
            <v>38898/*HMG CoA Reductase Inhibitors**/MEVACOR</v>
          </cell>
        </row>
        <row r="32">
          <cell r="D32">
            <v>0</v>
          </cell>
          <cell r="E32">
            <v>21</v>
          </cell>
          <cell r="F32">
            <v>21</v>
          </cell>
          <cell r="G32" t="str">
            <v>38898/*HMG CoA Reductase Inhibitors**</v>
          </cell>
          <cell r="H32" t="str">
            <v>38898/*HMG CoA Reductase Inhibitors**/ALTOCOR</v>
          </cell>
        </row>
        <row r="33">
          <cell r="D33">
            <v>0</v>
          </cell>
          <cell r="E33">
            <v>4</v>
          </cell>
          <cell r="F33">
            <v>4</v>
          </cell>
          <cell r="G33" t="str">
            <v>38898/*HMG CoA Reductase Inhibitors**</v>
          </cell>
          <cell r="H33" t="str">
            <v>38898/*HMG CoA Reductase Inhibitors**/BAYCOL</v>
          </cell>
        </row>
        <row r="34">
          <cell r="D34">
            <v>0</v>
          </cell>
          <cell r="E34">
            <v>3</v>
          </cell>
          <cell r="F34">
            <v>3</v>
          </cell>
          <cell r="G34" t="str">
            <v>38898/*HMG CoA Reductase Inhibitors**</v>
          </cell>
          <cell r="H34" t="str">
            <v>38898/*HMG CoA Reductase Inhibitors**/none</v>
          </cell>
        </row>
        <row r="35">
          <cell r="D35">
            <v>0</v>
          </cell>
          <cell r="E35">
            <v>0</v>
          </cell>
          <cell r="F35">
            <v>0</v>
          </cell>
          <cell r="G35" t="str">
            <v>38898/*HMG CoA Reductase Inhibitors**</v>
          </cell>
          <cell r="H35" t="str">
            <v>38898/*HMG CoA Reductase Inhibitors**/PRAVIGARD PAC</v>
          </cell>
        </row>
        <row r="36">
          <cell r="D36">
            <v>39394</v>
          </cell>
          <cell r="E36">
            <v>105784</v>
          </cell>
          <cell r="F36">
            <v>145178</v>
          </cell>
          <cell r="G36" t="str">
            <v>38898/*Intestinal Cholesterol Absorption Inhibitors**</v>
          </cell>
          <cell r="H36" t="str">
            <v>38898/*Intestinal Cholesterol Absorption Inhibitors**/ZETIA</v>
          </cell>
        </row>
        <row r="37">
          <cell r="D37">
            <v>14225</v>
          </cell>
          <cell r="E37">
            <v>37536</v>
          </cell>
          <cell r="F37">
            <v>51761</v>
          </cell>
          <cell r="G37" t="str">
            <v>38898/*Nicotinic Acid Derivatives**</v>
          </cell>
          <cell r="H37" t="str">
            <v>38898/*Nicotinic Acid Derivatives**/NIASPAN</v>
          </cell>
        </row>
        <row r="38">
          <cell r="D38">
            <v>36692</v>
          </cell>
          <cell r="E38">
            <v>150727</v>
          </cell>
          <cell r="F38">
            <v>187419</v>
          </cell>
          <cell r="G38" t="str">
            <v>38868/*Antihyperlipidemics - Combinations**</v>
          </cell>
          <cell r="H38" t="str">
            <v>38868/*Antihyperlipidemics - Combinations**/VYTORIN</v>
          </cell>
        </row>
        <row r="39">
          <cell r="D39">
            <v>2593</v>
          </cell>
          <cell r="E39">
            <v>7592</v>
          </cell>
          <cell r="F39">
            <v>10185</v>
          </cell>
          <cell r="G39" t="str">
            <v>38868/*Antihyperlipidemics - Misc.**</v>
          </cell>
          <cell r="H39" t="str">
            <v>38868/*Antihyperlipidemics - Misc.**/OMACOR</v>
          </cell>
        </row>
        <row r="40">
          <cell r="D40">
            <v>0</v>
          </cell>
          <cell r="E40">
            <v>3</v>
          </cell>
          <cell r="F40">
            <v>3</v>
          </cell>
          <cell r="G40" t="str">
            <v>38868/*Antihyperlipidemics - Misc.**</v>
          </cell>
          <cell r="H40" t="str">
            <v>38868/*Antihyperlipidemics - Misc.**/LIPEX</v>
          </cell>
        </row>
        <row r="41">
          <cell r="D41">
            <v>2974</v>
          </cell>
          <cell r="E41">
            <v>8423</v>
          </cell>
          <cell r="F41">
            <v>11397</v>
          </cell>
          <cell r="G41" t="str">
            <v>38868/*Bile Acid Sequestrants**</v>
          </cell>
          <cell r="H41" t="str">
            <v>38868/*Bile Acid Sequestrants**/WELCHOL</v>
          </cell>
        </row>
        <row r="42">
          <cell r="D42">
            <v>710</v>
          </cell>
          <cell r="E42">
            <v>6339</v>
          </cell>
          <cell r="F42">
            <v>7049</v>
          </cell>
          <cell r="G42" t="str">
            <v>38868/*Bile Acid Sequestrants**</v>
          </cell>
          <cell r="H42" t="str">
            <v>38868/*Bile Acid Sequestrants**/CHOLESTYRAMINE</v>
          </cell>
        </row>
        <row r="43">
          <cell r="D43">
            <v>518</v>
          </cell>
          <cell r="E43">
            <v>2353</v>
          </cell>
          <cell r="F43">
            <v>2871</v>
          </cell>
          <cell r="G43" t="str">
            <v>38868/*Bile Acid Sequestrants**</v>
          </cell>
          <cell r="H43" t="str">
            <v>38868/*Bile Acid Sequestrants**/COLESTID</v>
          </cell>
        </row>
        <row r="44">
          <cell r="D44">
            <v>9</v>
          </cell>
          <cell r="E44">
            <v>2168</v>
          </cell>
          <cell r="F44">
            <v>2177</v>
          </cell>
          <cell r="G44" t="str">
            <v>38868/*Bile Acid Sequestrants**</v>
          </cell>
          <cell r="H44" t="str">
            <v>38868/*Bile Acid Sequestrants**/CHOLESTYRAMINE LIGHT</v>
          </cell>
        </row>
        <row r="45">
          <cell r="D45">
            <v>405</v>
          </cell>
          <cell r="E45">
            <v>642</v>
          </cell>
          <cell r="F45">
            <v>1047</v>
          </cell>
          <cell r="G45" t="str">
            <v>38868/*Bile Acid Sequestrants**</v>
          </cell>
          <cell r="H45" t="str">
            <v>38868/*Bile Acid Sequestrants**/PREVALITE</v>
          </cell>
        </row>
        <row r="46">
          <cell r="D46">
            <v>51</v>
          </cell>
          <cell r="E46">
            <v>172</v>
          </cell>
          <cell r="F46">
            <v>223</v>
          </cell>
          <cell r="G46" t="str">
            <v>38868/*Bile Acid Sequestrants**</v>
          </cell>
          <cell r="H46" t="str">
            <v>38868/*Bile Acid Sequestrants**/QUESTRAN</v>
          </cell>
        </row>
        <row r="47">
          <cell r="D47">
            <v>10</v>
          </cell>
          <cell r="E47">
            <v>66</v>
          </cell>
          <cell r="F47">
            <v>76</v>
          </cell>
          <cell r="G47" t="str">
            <v>38868/*Bile Acid Sequestrants**</v>
          </cell>
          <cell r="H47" t="str">
            <v>38868/*Bile Acid Sequestrants**/QUESTRAN LIGHT</v>
          </cell>
        </row>
        <row r="48">
          <cell r="D48">
            <v>0</v>
          </cell>
          <cell r="E48">
            <v>0</v>
          </cell>
          <cell r="F48">
            <v>0</v>
          </cell>
          <cell r="G48" t="str">
            <v>38868/*Bile Acid Sequestrants**</v>
          </cell>
          <cell r="H48" t="str">
            <v>38868/*Bile Acid Sequestrants**/LOCHOLEST</v>
          </cell>
        </row>
        <row r="49">
          <cell r="D49">
            <v>26802</v>
          </cell>
          <cell r="E49">
            <v>85989</v>
          </cell>
          <cell r="F49">
            <v>112791</v>
          </cell>
          <cell r="G49" t="str">
            <v>38868/*Fibric Acid Derivatives**</v>
          </cell>
          <cell r="H49" t="str">
            <v>38868/*Fibric Acid Derivatives**/TRICOR</v>
          </cell>
        </row>
        <row r="50">
          <cell r="D50">
            <v>9997</v>
          </cell>
          <cell r="E50">
            <v>47616</v>
          </cell>
          <cell r="F50">
            <v>57613</v>
          </cell>
          <cell r="G50" t="str">
            <v>38868/*Fibric Acid Derivatives**</v>
          </cell>
          <cell r="H50" t="str">
            <v>38868/*Fibric Acid Derivatives**/GEMFIBROZIL</v>
          </cell>
        </row>
        <row r="51">
          <cell r="D51">
            <v>805</v>
          </cell>
          <cell r="E51">
            <v>3070</v>
          </cell>
          <cell r="F51">
            <v>3875</v>
          </cell>
          <cell r="G51" t="str">
            <v>38868/*Fibric Acid Derivatives**</v>
          </cell>
          <cell r="H51" t="str">
            <v>38868/*Fibric Acid Derivatives**/ANTARA</v>
          </cell>
        </row>
        <row r="52">
          <cell r="D52">
            <v>429</v>
          </cell>
          <cell r="E52">
            <v>1121</v>
          </cell>
          <cell r="F52">
            <v>1550</v>
          </cell>
          <cell r="G52" t="str">
            <v>38868/*Fibric Acid Derivatives**</v>
          </cell>
          <cell r="H52" t="str">
            <v>38868/*Fibric Acid Derivatives**/FENOFIBRATE</v>
          </cell>
        </row>
        <row r="53">
          <cell r="D53">
            <v>47</v>
          </cell>
          <cell r="E53">
            <v>1476</v>
          </cell>
          <cell r="F53">
            <v>1523</v>
          </cell>
          <cell r="G53" t="str">
            <v>38868/*Fibric Acid Derivatives**</v>
          </cell>
          <cell r="H53" t="str">
            <v>38868/*Fibric Acid Derivatives**/LOFIBRA</v>
          </cell>
        </row>
        <row r="54">
          <cell r="D54">
            <v>245</v>
          </cell>
          <cell r="E54">
            <v>1155</v>
          </cell>
          <cell r="F54">
            <v>1400</v>
          </cell>
          <cell r="G54" t="str">
            <v>38868/*Fibric Acid Derivatives**</v>
          </cell>
          <cell r="H54" t="str">
            <v>38868/*Fibric Acid Derivatives**/TRIGLIDE</v>
          </cell>
        </row>
        <row r="55">
          <cell r="D55">
            <v>103</v>
          </cell>
          <cell r="E55">
            <v>243</v>
          </cell>
          <cell r="F55">
            <v>346</v>
          </cell>
          <cell r="G55" t="str">
            <v>38868/*Fibric Acid Derivatives**</v>
          </cell>
          <cell r="H55" t="str">
            <v>38868/*Fibric Acid Derivatives**/LOPID</v>
          </cell>
        </row>
        <row r="56">
          <cell r="D56">
            <v>210563</v>
          </cell>
          <cell r="E56">
            <v>614376</v>
          </cell>
          <cell r="F56">
            <v>824939</v>
          </cell>
          <cell r="G56" t="str">
            <v>38868/*HMG CoA Reductase Inhibitors**</v>
          </cell>
          <cell r="H56" t="str">
            <v>38868/*HMG CoA Reductase Inhibitors**/LIPITOR</v>
          </cell>
        </row>
        <row r="57">
          <cell r="D57">
            <v>35800</v>
          </cell>
          <cell r="E57">
            <v>196255</v>
          </cell>
          <cell r="F57">
            <v>232055</v>
          </cell>
          <cell r="G57" t="str">
            <v>38868/*HMG CoA Reductase Inhibitors**</v>
          </cell>
          <cell r="H57" t="str">
            <v>38868/*HMG CoA Reductase Inhibitors**/ZOCOR</v>
          </cell>
        </row>
        <row r="58">
          <cell r="D58">
            <v>31132</v>
          </cell>
          <cell r="E58">
            <v>104710</v>
          </cell>
          <cell r="F58">
            <v>135842</v>
          </cell>
          <cell r="G58" t="str">
            <v>38868/*HMG CoA Reductase Inhibitors**</v>
          </cell>
          <cell r="H58" t="str">
            <v>38868/*HMG CoA Reductase Inhibitors**/CRESTOR</v>
          </cell>
        </row>
        <row r="59">
          <cell r="D59">
            <v>16870</v>
          </cell>
          <cell r="E59">
            <v>89744</v>
          </cell>
          <cell r="F59">
            <v>106614</v>
          </cell>
          <cell r="G59" t="str">
            <v>38868/*HMG CoA Reductase Inhibitors**</v>
          </cell>
          <cell r="H59" t="str">
            <v>38868/*HMG CoA Reductase Inhibitors**/LOVASTATIN</v>
          </cell>
        </row>
        <row r="60">
          <cell r="D60">
            <v>32591</v>
          </cell>
          <cell r="E60">
            <v>59227</v>
          </cell>
          <cell r="F60">
            <v>91818</v>
          </cell>
          <cell r="G60" t="str">
            <v>38868/*HMG CoA Reductase Inhibitors**</v>
          </cell>
          <cell r="H60" t="str">
            <v>38868/*HMG CoA Reductase Inhibitors**/PRAVASTATIN SODIUM</v>
          </cell>
        </row>
        <row r="61">
          <cell r="D61">
            <v>8440</v>
          </cell>
          <cell r="E61">
            <v>25984</v>
          </cell>
          <cell r="F61">
            <v>34424</v>
          </cell>
          <cell r="G61" t="str">
            <v>38868/*HMG CoA Reductase Inhibitors**</v>
          </cell>
          <cell r="H61" t="str">
            <v>38868/*HMG CoA Reductase Inhibitors**/PRAVACHOL</v>
          </cell>
        </row>
        <row r="62">
          <cell r="D62">
            <v>5121</v>
          </cell>
          <cell r="E62">
            <v>17321</v>
          </cell>
          <cell r="F62">
            <v>22442</v>
          </cell>
          <cell r="G62" t="str">
            <v>38868/*HMG CoA Reductase Inhibitors**</v>
          </cell>
          <cell r="H62" t="str">
            <v>38868/*HMG CoA Reductase Inhibitors**/LESCOL XL</v>
          </cell>
        </row>
        <row r="63">
          <cell r="D63">
            <v>3216</v>
          </cell>
          <cell r="E63">
            <v>10128</v>
          </cell>
          <cell r="F63">
            <v>13344</v>
          </cell>
          <cell r="G63" t="str">
            <v>38868/*HMG CoA Reductase Inhibitors**</v>
          </cell>
          <cell r="H63" t="str">
            <v>38868/*HMG CoA Reductase Inhibitors**/ADVICOR</v>
          </cell>
        </row>
        <row r="64">
          <cell r="D64">
            <v>1979</v>
          </cell>
          <cell r="E64">
            <v>7628</v>
          </cell>
          <cell r="F64">
            <v>9607</v>
          </cell>
          <cell r="G64" t="str">
            <v>38868/*HMG CoA Reductase Inhibitors**</v>
          </cell>
          <cell r="H64" t="str">
            <v>38868/*HMG CoA Reductase Inhibitors**/LESCOL</v>
          </cell>
        </row>
        <row r="65">
          <cell r="D65">
            <v>1250</v>
          </cell>
          <cell r="E65">
            <v>7622</v>
          </cell>
          <cell r="F65">
            <v>8872</v>
          </cell>
          <cell r="G65" t="str">
            <v>38868/*HMG CoA Reductase Inhibitors**</v>
          </cell>
          <cell r="H65" t="str">
            <v>38868/*HMG CoA Reductase Inhibitors**/ALTOPREV</v>
          </cell>
        </row>
        <row r="66">
          <cell r="D66">
            <v>86</v>
          </cell>
          <cell r="E66">
            <v>285</v>
          </cell>
          <cell r="F66">
            <v>371</v>
          </cell>
          <cell r="G66" t="str">
            <v>38868/*HMG CoA Reductase Inhibitors**</v>
          </cell>
          <cell r="H66" t="str">
            <v>38868/*HMG CoA Reductase Inhibitors**/MEVACOR</v>
          </cell>
        </row>
        <row r="67">
          <cell r="D67">
            <v>0</v>
          </cell>
          <cell r="E67">
            <v>22</v>
          </cell>
          <cell r="F67">
            <v>22</v>
          </cell>
          <cell r="G67" t="str">
            <v>38868/*HMG CoA Reductase Inhibitors**</v>
          </cell>
          <cell r="H67" t="str">
            <v>38868/*HMG CoA Reductase Inhibitors**/ALTOCOR</v>
          </cell>
        </row>
        <row r="68">
          <cell r="D68">
            <v>0</v>
          </cell>
          <cell r="E68">
            <v>11</v>
          </cell>
          <cell r="F68">
            <v>11</v>
          </cell>
          <cell r="G68" t="str">
            <v>38868/*HMG CoA Reductase Inhibitors**</v>
          </cell>
          <cell r="H68" t="str">
            <v>38868/*HMG CoA Reductase Inhibitors**/BAYCOL</v>
          </cell>
        </row>
        <row r="69">
          <cell r="D69">
            <v>0</v>
          </cell>
          <cell r="E69">
            <v>5</v>
          </cell>
          <cell r="F69">
            <v>5</v>
          </cell>
          <cell r="G69" t="str">
            <v>38868/*HMG CoA Reductase Inhibitors**</v>
          </cell>
          <cell r="H69" t="str">
            <v>38868/*HMG CoA Reductase Inhibitors**/none</v>
          </cell>
        </row>
        <row r="70">
          <cell r="D70">
            <v>0</v>
          </cell>
          <cell r="E70">
            <v>3</v>
          </cell>
          <cell r="F70">
            <v>3</v>
          </cell>
          <cell r="G70" t="str">
            <v>38868/*HMG CoA Reductase Inhibitors**</v>
          </cell>
          <cell r="H70" t="str">
            <v>38868/*HMG CoA Reductase Inhibitors**/PRAVIGARD PAC</v>
          </cell>
        </row>
        <row r="71">
          <cell r="D71">
            <v>40469</v>
          </cell>
          <cell r="E71">
            <v>106929</v>
          </cell>
          <cell r="F71">
            <v>147398</v>
          </cell>
          <cell r="G71" t="str">
            <v>38868/*Intestinal Cholesterol Absorption Inhibitors**</v>
          </cell>
          <cell r="H71" t="str">
            <v>38868/*Intestinal Cholesterol Absorption Inhibitors**/ZETIA</v>
          </cell>
        </row>
        <row r="72">
          <cell r="D72">
            <v>14318</v>
          </cell>
          <cell r="E72">
            <v>37901</v>
          </cell>
          <cell r="F72">
            <v>52219</v>
          </cell>
          <cell r="G72" t="str">
            <v>38868/*Nicotinic Acid Derivatives**</v>
          </cell>
          <cell r="H72" t="str">
            <v>38868/*Nicotinic Acid Derivatives**/NIASPAN</v>
          </cell>
        </row>
      </sheetData>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B1 - HMO-EPO PlanInfo"/>
      <sheetName val="B2 - PPO PlanInfo"/>
      <sheetName val="B3 - POS  PlanInfo"/>
      <sheetName val="B4 - Indemnity PlanInfo"/>
      <sheetName val="B4 - Insured HMO quote - ALL"/>
      <sheetName val="B5 - MCPS FeeQuote"/>
      <sheetName val="POS FQuote"/>
      <sheetName val="B6 - MCG FeeQuote"/>
      <sheetName val="B7 - M-NCPPC FeeQuote"/>
      <sheetName val="B8 - MC FeeQuote"/>
      <sheetName val="B9 - WSSC FeeQuote"/>
      <sheetName val="B10- MA Carve Out Quote "/>
      <sheetName val="B11 - HMO-EPO Hosp"/>
      <sheetName val="B12 - POS Hosp"/>
      <sheetName val="B13 - PPO Hosp"/>
      <sheetName val="B14 - HMO-EPO Phys"/>
      <sheetName val="B15 - POS Phys"/>
      <sheetName val="B16 - PPO Phys"/>
      <sheetName val="B33 -  Perf. Guarantees Ongoing"/>
      <sheetName val="B34 - Perf. Guarantees Implem"/>
      <sheetName val="B35 - Hold Harmless"/>
      <sheetName val="Stop Loss"/>
      <sheetName val="B11 Geo Access and Disruption"/>
      <sheetName val="B12 - Officer"/>
      <sheetName val="B13 -MAPT"/>
      <sheetName val="Rate History"/>
      <sheetName val="Enroll Prem"/>
      <sheetName val="Enroll Claims"/>
      <sheetName val="Shock Claims"/>
    </sheetNames>
    <sheetDataSet>
      <sheetData sheetId="0">
        <row r="3">
          <cell r="B3" t="str">
            <v>Yes</v>
          </cell>
        </row>
        <row r="4">
          <cell r="B4" t="str">
            <v>Group</v>
          </cell>
          <cell r="C4" t="str">
            <v>IPA</v>
          </cell>
          <cell r="D4" t="str">
            <v>Mixed</v>
          </cell>
          <cell r="E4" t="str">
            <v>Network</v>
          </cell>
          <cell r="F4" t="str">
            <v>Staff</v>
          </cell>
          <cell r="G4" t="str">
            <v>PPO Platform</v>
          </cell>
        </row>
        <row r="5">
          <cell r="B5" t="str">
            <v>For-Profit</v>
          </cell>
          <cell r="C5" t="str">
            <v>Not-For-Profit</v>
          </cell>
        </row>
        <row r="6">
          <cell r="B6" t="str">
            <v>Excellent</v>
          </cell>
          <cell r="C6" t="str">
            <v>Commendable</v>
          </cell>
          <cell r="D6" t="str">
            <v>Accredited</v>
          </cell>
          <cell r="E6" t="str">
            <v>Provisional</v>
          </cell>
          <cell r="F6" t="str">
            <v>Denied</v>
          </cell>
          <cell r="G6" t="str">
            <v>Appealed by Plan</v>
          </cell>
          <cell r="H6" t="str">
            <v>In Process</v>
          </cell>
          <cell r="I6" t="str">
            <v>Revoked</v>
          </cell>
          <cell r="J6" t="str">
            <v>Scheduled</v>
          </cell>
          <cell r="K6" t="str">
            <v>Suspended</v>
          </cell>
          <cell r="L6" t="str">
            <v>Under Review by NCQA</v>
          </cell>
          <cell r="M6" t="str">
            <v>NHP Accreditation</v>
          </cell>
          <cell r="N6" t="str">
            <v>NHP Under Review</v>
          </cell>
          <cell r="O6" t="str">
            <v>NHP Expired</v>
          </cell>
          <cell r="P6" t="str">
            <v>NHP NCQA Discretionary Review</v>
          </cell>
          <cell r="Q6" t="str">
            <v>NHP Initial Decision Pending</v>
          </cell>
          <cell r="R6" t="str">
            <v>NHP Future Review Scheduled</v>
          </cell>
        </row>
        <row r="7">
          <cell r="B7" t="str">
            <v>Accreditation Not Requested</v>
          </cell>
          <cell r="C7" t="str">
            <v>Accreditation With Commendation</v>
          </cell>
          <cell r="D7" t="str">
            <v>Accreditation Without Type I Recommendations</v>
          </cell>
          <cell r="E7" t="str">
            <v>Accreditation With Type I Recommendations</v>
          </cell>
          <cell r="F7" t="str">
            <v>Provisional Accreditation</v>
          </cell>
          <cell r="G7" t="str">
            <v>Conditional Accreditation</v>
          </cell>
          <cell r="H7" t="str">
            <v>Preliminary Denial of Accreditation</v>
          </cell>
          <cell r="I7" t="str">
            <v>Accreditation Denied</v>
          </cell>
          <cell r="J7" t="str">
            <v>Accreditation Watch</v>
          </cell>
        </row>
        <row r="9">
          <cell r="B9" t="str">
            <v>Accredited</v>
          </cell>
          <cell r="C9" t="str">
            <v>Not Accredited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RFP No. 1156.4 Medical Plans</v>
          </cell>
        </row>
      </sheetData>
      <sheetData sheetId="26"/>
      <sheetData sheetId="27"/>
      <sheetData sheetId="28"/>
      <sheetData sheetId="29"/>
      <sheetData sheetId="3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amp; Instructions"/>
      <sheetName val="1 - Qualifications"/>
      <sheetName val="2- Comp CheckList"/>
      <sheetName val="3 - Technical Questionnaire"/>
      <sheetName val="4 - Explanation"/>
      <sheetName val="5 - References"/>
      <sheetName val="6 - On-Site Rx Capability"/>
      <sheetName val="7 - Online Capabilities"/>
      <sheetName val="8 - Geo-Access MCPS"/>
      <sheetName val="9 - #Pharmacies"/>
      <sheetName val="10 - Pharmacy Disruption"/>
      <sheetName val="11 - Formulary Analysis"/>
      <sheetName val="12 - Mail Purchasing"/>
      <sheetName val="13a -  Perf. Guarantees"/>
      <sheetName val="13b -  Perf. Guarantees"/>
      <sheetName val="14 - Bio"/>
      <sheetName val="15 - MWCOG"/>
      <sheetName val="16 - Officer"/>
    </sheetNames>
    <sheetDataSet>
      <sheetData sheetId="0"/>
      <sheetData sheetId="1">
        <row r="3">
          <cell r="B3" t="str">
            <v>diskette</v>
          </cell>
        </row>
        <row r="4">
          <cell r="B4" t="str">
            <v>hard copy</v>
          </cell>
        </row>
        <row r="5">
          <cell r="B5" t="str">
            <v>email</v>
          </cell>
        </row>
        <row r="6">
          <cell r="B6" t="str">
            <v>CD</v>
          </cell>
        </row>
        <row r="8">
          <cell r="B8" t="str">
            <v>replace</v>
          </cell>
        </row>
        <row r="9">
          <cell r="B9" t="str">
            <v>supplement</v>
          </cell>
        </row>
        <row r="189">
          <cell r="B189">
            <v>30</v>
          </cell>
        </row>
        <row r="190">
          <cell r="B190">
            <v>60</v>
          </cell>
        </row>
        <row r="191">
          <cell r="B191">
            <v>90</v>
          </cell>
        </row>
        <row r="192">
          <cell r="B192">
            <v>120</v>
          </cell>
        </row>
        <row r="193">
          <cell r="B193">
            <v>180</v>
          </cell>
        </row>
        <row r="202">
          <cell r="B202" t="str">
            <v>premium</v>
          </cell>
        </row>
        <row r="203">
          <cell r="B203" t="str">
            <v>administrative fees</v>
          </cell>
        </row>
        <row r="205">
          <cell r="B205">
            <v>30</v>
          </cell>
        </row>
        <row r="206">
          <cell r="B206">
            <v>60</v>
          </cell>
        </row>
        <row r="207">
          <cell r="B207">
            <v>90</v>
          </cell>
        </row>
        <row r="208">
          <cell r="B208">
            <v>120</v>
          </cell>
        </row>
        <row r="209">
          <cell r="B209">
            <v>180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structions"/>
      <sheetName val="Introduction"/>
      <sheetName val="Questionnaire"/>
      <sheetName val="Explanation"/>
      <sheetName val="MemTot"/>
      <sheetName val="DHMO Plan Design"/>
      <sheetName val="DPPO Plan Design"/>
      <sheetName val="DHMO FI Quote"/>
      <sheetName val="DPPO FI Quote"/>
      <sheetName val="Geo Access - DHMO"/>
      <sheetName val="Geo Access - DPPO"/>
      <sheetName val="Dental Disruption.DHMO"/>
      <sheetName val="Dental Disruption.DPPO"/>
      <sheetName val="Plan Measures"/>
      <sheetName val="Reimbursement"/>
      <sheetName val="Bio"/>
      <sheetName val="Census"/>
      <sheetName val="Enroll_Claims"/>
      <sheetName val="Hold Harmless"/>
      <sheetName val="Officer"/>
    </sheetNames>
    <sheetDataSet>
      <sheetData sheetId="0" refreshError="1"/>
      <sheetData sheetId="1">
        <row r="18">
          <cell r="B18" t="str">
            <v>Yes</v>
          </cell>
        </row>
        <row r="19">
          <cell r="B19" t="str">
            <v>No</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sheetData>
      <sheetData sheetId="2" refreshError="1"/>
      <sheetData sheetId="3"/>
      <sheetData sheetId="4"/>
      <sheetData sheetId="5">
        <row r="11">
          <cell r="K11" t="str">
            <v>Request for Vision Proposal (RFP)</v>
          </cell>
        </row>
      </sheetData>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MemTot"/>
      <sheetName val="Minimum Qualifications"/>
      <sheetName val="Plan Design - Core DPPO"/>
      <sheetName val="Plan Design - BuyUp DPPO"/>
      <sheetName val="Plan Design - Alt BuyUp DPPO"/>
      <sheetName val="Plan Design - DHMO"/>
      <sheetName val="Plan Summ Doc"/>
      <sheetName val="Provider List-DPPO"/>
      <sheetName val="Provider List-DHMO"/>
      <sheetName val="GeoAccess"/>
      <sheetName val="Census"/>
      <sheetName val="Plan Measures"/>
      <sheetName val="Officer"/>
    </sheetNames>
    <sheetDataSet>
      <sheetData sheetId="0"/>
      <sheetData sheetId="1">
        <row r="18">
          <cell r="B18" t="str">
            <v>Yes</v>
          </cell>
        </row>
        <row r="19">
          <cell r="B19" t="str">
            <v>No</v>
          </cell>
        </row>
        <row r="247">
          <cell r="B247" t="str">
            <v>Rated</v>
          </cell>
        </row>
        <row r="248">
          <cell r="B248" t="str">
            <v>Not Rated</v>
          </cell>
        </row>
        <row r="249">
          <cell r="B24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7">
          <cell r="B687" t="str">
            <v>Provided</v>
          </cell>
        </row>
        <row r="688">
          <cell r="B688" t="str">
            <v>Not Provided</v>
          </cell>
        </row>
        <row r="689">
          <cell r="B689" t="str">
            <v>N/A</v>
          </cell>
        </row>
        <row r="690">
          <cell r="B690" t="str">
            <v>Not Provided - 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erence Opportunity Analysis"/>
      <sheetName val="References"/>
      <sheetName val="Sheet1"/>
      <sheetName val="Adherence_Data"/>
      <sheetName val="Characteristic_Data"/>
      <sheetName val="DropDown"/>
      <sheetName val="Lists"/>
      <sheetName val="Listbox"/>
      <sheetName val="Deviations"/>
      <sheetName val="Blank"/>
      <sheetName val="Sheet2"/>
      <sheetName val="Read Me First"/>
      <sheetName val="General Info"/>
      <sheetName val="Requirements"/>
      <sheetName val="Contract Provisions"/>
      <sheetName val="List Box"/>
    </sheetNames>
    <sheetDataSet>
      <sheetData sheetId="0" refreshError="1"/>
      <sheetData sheetId="1" refreshError="1"/>
      <sheetData sheetId="2" refreshError="1"/>
      <sheetData sheetId="3" refreshError="1">
        <row r="1">
          <cell r="A1" t="str">
            <v>Measure</v>
          </cell>
          <cell r="B1" t="str">
            <v>Heart_Failure</v>
          </cell>
          <cell r="C1" t="str">
            <v>Diabetes</v>
          </cell>
          <cell r="D1" t="str">
            <v>Hypertension</v>
          </cell>
          <cell r="E1" t="str">
            <v>Asthma</v>
          </cell>
          <cell r="F1" t="str">
            <v>Hyperlipidemia</v>
          </cell>
        </row>
        <row r="2">
          <cell r="A2" t="str">
            <v>ClientABC</v>
          </cell>
          <cell r="B2">
            <v>0.62214089023667563</v>
          </cell>
          <cell r="C2">
            <v>0.61195516811955164</v>
          </cell>
          <cell r="D2">
            <v>0.62752391427523868</v>
          </cell>
          <cell r="E2">
            <v>0.32347569164652101</v>
          </cell>
          <cell r="F2">
            <v>0.56103500761034997</v>
          </cell>
        </row>
        <row r="3">
          <cell r="A3" t="str">
            <v>TPA</v>
          </cell>
          <cell r="B3">
            <v>0.616028919519503</v>
          </cell>
          <cell r="C3">
            <v>0.58890673048745501</v>
          </cell>
          <cell r="D3">
            <v>0.62442944335429795</v>
          </cell>
          <cell r="E3">
            <v>0.32353850260723399</v>
          </cell>
          <cell r="F3">
            <v>0.55965526146756894</v>
          </cell>
        </row>
        <row r="4">
          <cell r="A4" t="str">
            <v>Best In Class Within Segment</v>
          </cell>
          <cell r="B4">
            <v>0.73206894305265802</v>
          </cell>
          <cell r="C4">
            <v>0.71140065521666895</v>
          </cell>
          <cell r="D4">
            <v>0.74372806019496607</v>
          </cell>
          <cell r="E4">
            <v>0.43880208492369899</v>
          </cell>
          <cell r="F4">
            <v>0.66967001895749001</v>
          </cell>
        </row>
        <row r="5">
          <cell r="A5" t="str">
            <v>Affected Participants</v>
          </cell>
          <cell r="B5">
            <v>120</v>
          </cell>
          <cell r="C5">
            <v>30</v>
          </cell>
          <cell r="D5">
            <v>12</v>
          </cell>
          <cell r="E5">
            <v>141</v>
          </cell>
          <cell r="F5">
            <v>88</v>
          </cell>
        </row>
      </sheetData>
      <sheetData sheetId="4" refreshError="1">
        <row r="1">
          <cell r="A1" t="str">
            <v>client</v>
          </cell>
          <cell r="B1" t="str">
            <v>AVG_AGE</v>
          </cell>
          <cell r="C1" t="str">
            <v>avg_num_comorbidities</v>
          </cell>
          <cell r="D1" t="str">
            <v>socioeconomic_proxy</v>
          </cell>
          <cell r="E1" t="str">
            <v>participant_cost_share</v>
          </cell>
          <cell r="F1" t="str">
            <v>util_generics</v>
          </cell>
          <cell r="G1" t="str">
            <v>util_mail</v>
          </cell>
        </row>
        <row r="2">
          <cell r="A2" t="str">
            <v>ClientABC</v>
          </cell>
          <cell r="B2">
            <v>30.631232787379997</v>
          </cell>
          <cell r="C2">
            <v>0.70403543307086602</v>
          </cell>
          <cell r="D2">
            <v>1</v>
          </cell>
          <cell r="E2">
            <v>0.22616099711135632</v>
          </cell>
          <cell r="F2">
            <v>0.38801816317562621</v>
          </cell>
          <cell r="G2">
            <v>0.15138420975538303</v>
          </cell>
        </row>
        <row r="3">
          <cell r="A3" t="str">
            <v>TPA</v>
          </cell>
          <cell r="B3">
            <v>35.872172110784</v>
          </cell>
          <cell r="C3">
            <v>0.95683888277902807</v>
          </cell>
          <cell r="D3">
            <v>1.05281008366257</v>
          </cell>
          <cell r="E3">
            <v>0.58656750204800101</v>
          </cell>
          <cell r="F3">
            <v>0.43880974527282901</v>
          </cell>
          <cell r="G3">
            <v>0.166790795465971</v>
          </cell>
        </row>
        <row r="4">
          <cell r="A4" t="str">
            <v>Best In Class Within Segment</v>
          </cell>
          <cell r="B4">
            <v>48.054199107494298</v>
          </cell>
          <cell r="C4">
            <v>1.8312428204290698</v>
          </cell>
          <cell r="D4">
            <v>1.0971921418511499</v>
          </cell>
          <cell r="E4">
            <v>0.659489679605616</v>
          </cell>
          <cell r="F4">
            <v>0.43919120564932301</v>
          </cell>
          <cell r="G4">
            <v>0.27870627634945</v>
          </cell>
        </row>
      </sheetData>
      <sheetData sheetId="5" refreshError="1"/>
      <sheetData sheetId="6" refreshError="1"/>
      <sheetData sheetId="7" refreshError="1"/>
      <sheetData sheetId="8" refreshError="1"/>
      <sheetData sheetId="9" refreshError="1"/>
      <sheetData sheetId="10" refreshError="1"/>
      <sheetData sheetId="11">
        <row r="2">
          <cell r="E2">
            <v>0</v>
          </cell>
        </row>
      </sheetData>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MemTot"/>
      <sheetName val="Minimum Qualifications"/>
      <sheetName val="Plan Design - Core DPPO"/>
      <sheetName val="Plan Design - BuyUp DPPO"/>
      <sheetName val="Plan Design - Alt BuyUp DPPO"/>
      <sheetName val="Plan Design - DHMO"/>
      <sheetName val="Plan Summ Doc"/>
      <sheetName val="Provider List-DPPO"/>
      <sheetName val="Provider List-DHMO"/>
      <sheetName val="GeoAccess"/>
      <sheetName val="Census"/>
      <sheetName val="Plan Measures"/>
      <sheetName val="Officer"/>
    </sheetNames>
    <sheetDataSet>
      <sheetData sheetId="0"/>
      <sheetData sheetId="1">
        <row r="18">
          <cell r="B18" t="str">
            <v>Yes</v>
          </cell>
        </row>
        <row r="19">
          <cell r="B19" t="str">
            <v>No</v>
          </cell>
        </row>
        <row r="247">
          <cell r="B247" t="str">
            <v>Rated</v>
          </cell>
        </row>
        <row r="248">
          <cell r="B248" t="str">
            <v>Not Rated</v>
          </cell>
        </row>
        <row r="249">
          <cell r="B24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7">
          <cell r="B687" t="str">
            <v>Provided</v>
          </cell>
        </row>
        <row r="688">
          <cell r="B688" t="str">
            <v>Not Provided</v>
          </cell>
        </row>
        <row r="689">
          <cell r="B689" t="str">
            <v>N/A</v>
          </cell>
        </row>
        <row r="690">
          <cell r="B690" t="str">
            <v>Not Provided - 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Intro"/>
      <sheetName val="Qualifications"/>
      <sheetName val="Questionnaire"/>
      <sheetName val=" Explanation"/>
      <sheetName val="RX-Pricing, Traditional"/>
      <sheetName val="RX-Pricing, Traditional Limited"/>
      <sheetName val="Pricing"/>
      <sheetName val="RX-Pricing, Transparent Limited"/>
      <sheetName val="Pricing-Combined"/>
      <sheetName val="Organizational Changes"/>
      <sheetName val="Specialty Drugs"/>
      <sheetName val="Network Access"/>
      <sheetName val="Retail "/>
      <sheetName val="Retail - 90"/>
      <sheetName val="Formulary"/>
      <sheetName val="Acct Management Plan"/>
      <sheetName val="Hold Harmless"/>
      <sheetName val="Officer Statement"/>
      <sheetName val="MWCOG"/>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Introduction"/>
      <sheetName val="Questionnaire"/>
      <sheetName val="Sheet1"/>
      <sheetName val="Questionaire"/>
      <sheetName val="Explanation"/>
      <sheetName val="Medical Mgmt Services"/>
      <sheetName val="Clinical Guarantees"/>
      <sheetName val="Old Financial"/>
      <sheetName val="Old Unit Cost"/>
      <sheetName val="Old #Pharmacies"/>
      <sheetName val="Hold Harm(2)"/>
      <sheetName val="Old Plan Design"/>
      <sheetName val="Old Census Layout"/>
      <sheetName val="Old Claim History"/>
    </sheetNames>
    <sheetDataSet>
      <sheetData sheetId="0" refreshError="1"/>
      <sheetData sheetId="1"/>
      <sheetData sheetId="2"/>
      <sheetData sheetId="3"/>
      <sheetData sheetId="4"/>
      <sheetData sheetId="5"/>
      <sheetData sheetId="6">
        <row r="224">
          <cell r="D224" t="str">
            <v>Integration with External Vendors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row r="11">
          <cell r="B11" t="str">
            <v>Yes</v>
          </cell>
        </row>
        <row r="12">
          <cell r="B12" t="str">
            <v>No - See "Explanation"</v>
          </cell>
        </row>
        <row r="14">
          <cell r="B14" t="str">
            <v>Yes - See "Explanation"</v>
          </cell>
        </row>
        <row r="15">
          <cell r="B15" t="str">
            <v>No</v>
          </cell>
        </row>
        <row r="16">
          <cell r="B16" t="str">
            <v>N/A</v>
          </cell>
        </row>
        <row r="21">
          <cell r="B21" t="str">
            <v>Yes</v>
          </cell>
        </row>
        <row r="22">
          <cell r="B22" t="str">
            <v>No</v>
          </cell>
        </row>
        <row r="23">
          <cell r="B23" t="str">
            <v>N/A</v>
          </cell>
        </row>
        <row r="91">
          <cell r="B91" t="str">
            <v>Offered</v>
          </cell>
        </row>
        <row r="92">
          <cell r="B92" t="str">
            <v>Not Offered</v>
          </cell>
        </row>
        <row r="128">
          <cell r="B128" t="str">
            <v>Standard commissions are included in basic premium rates regardless of whether they are paid.</v>
          </cell>
        </row>
        <row r="129">
          <cell r="B129" t="str">
            <v>Standard commissions require an increase to basic premium rates.</v>
          </cell>
        </row>
        <row r="130">
          <cell r="B130" t="str">
            <v>No commissions available.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Org Changes"/>
      <sheetName val="Future"/>
      <sheetName val="Staff"/>
      <sheetName val="Med Dir"/>
      <sheetName val="Case Close"/>
      <sheetName val="Quality of Care"/>
      <sheetName val="Engagement"/>
      <sheetName val="Integration"/>
      <sheetName val="HP_DP_Programs_Services"/>
      <sheetName val="Communication"/>
      <sheetName val="Incentives"/>
      <sheetName val="Implementation"/>
      <sheetName val="Lawsuits"/>
      <sheetName val="Hold Harmless"/>
      <sheetName val="Officer"/>
      <sheetName val="Class 1"/>
      <sheetName val="Class 2"/>
      <sheetName val="Non-Financial Guarantees"/>
      <sheetName val="Financial Guarantees"/>
      <sheetName val="Pricing"/>
    </sheetNames>
    <sheetDataSet>
      <sheetData sheetId="0" refreshError="1"/>
      <sheetData sheetId="1">
        <row r="687">
          <cell r="B687" t="str">
            <v>Excel file</v>
          </cell>
        </row>
        <row r="688">
          <cell r="B688" t="str">
            <v>PDF file</v>
          </cell>
        </row>
        <row r="689">
          <cell r="B689" t="str">
            <v>Hard copy</v>
          </cell>
        </row>
        <row r="690">
          <cell r="B690" t="str">
            <v>See "Explanation"</v>
          </cell>
        </row>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ow r="1">
          <cell r="B1" t="str">
            <v>Company ABC</v>
          </cell>
        </row>
        <row r="2">
          <cell r="B2" t="str">
            <v>HMO/PPO/POS</v>
          </cell>
        </row>
        <row r="10">
          <cell r="B10" t="str">
            <v>Completed</v>
          </cell>
          <cell r="C10" t="str">
            <v>Not Completed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RX-Pricing,Traditional"/>
      <sheetName val="Specialty Drugs"/>
      <sheetName val="Implementation Plan"/>
      <sheetName val="Account Management Plan"/>
      <sheetName val="Account Mgr Bio"/>
      <sheetName val="Hold Harmless"/>
      <sheetName val="Officer Statement"/>
    </sheetNames>
    <sheetDataSet>
      <sheetData sheetId="0"/>
      <sheetData sheetId="1"/>
      <sheetData sheetId="2">
        <row r="785">
          <cell r="B785" t="str">
            <v xml:space="preserve">Completed </v>
          </cell>
        </row>
        <row r="786">
          <cell r="B786" t="str">
            <v xml:space="preserve">Not Completed  </v>
          </cell>
        </row>
        <row r="787">
          <cell r="B787" t="str">
            <v>Not Completed-See "Explanation"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ow r="18">
          <cell r="B18" t="str">
            <v>Yes</v>
          </cell>
        </row>
        <row r="19">
          <cell r="B19" t="str">
            <v>No</v>
          </cell>
        </row>
        <row r="21">
          <cell r="B21" t="str">
            <v>Yes</v>
          </cell>
        </row>
        <row r="22">
          <cell r="B22" t="str">
            <v>No - See "Explanation" Worksheet</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row r="34">
          <cell r="B34" t="str">
            <v>Completed</v>
          </cell>
        </row>
        <row r="114">
          <cell r="B114" t="str">
            <v>Met</v>
          </cell>
        </row>
        <row r="115">
          <cell r="B115" t="str">
            <v>Not Met</v>
          </cell>
        </row>
        <row r="542">
          <cell r="B542" t="str">
            <v>Patient &amp; Practitioner Accreditation</v>
          </cell>
        </row>
        <row r="543">
          <cell r="B543" t="str">
            <v>Patient-Oriented Accreditation</v>
          </cell>
        </row>
        <row r="544">
          <cell r="B544" t="str">
            <v>Practitioner-Oriented Accreditation</v>
          </cell>
        </row>
        <row r="545">
          <cell r="B545" t="str">
            <v>Accreditation In-Process</v>
          </cell>
        </row>
        <row r="546">
          <cell r="B546" t="str">
            <v>Accreditation Not Requested</v>
          </cell>
        </row>
        <row r="547">
          <cell r="B547" t="str">
            <v>Accreditation Denied</v>
          </cell>
        </row>
        <row r="548">
          <cell r="B548" t="str">
            <v>Other - See "Explanation"</v>
          </cell>
        </row>
        <row r="550">
          <cell r="B550" t="str">
            <v>Program Design Certification</v>
          </cell>
        </row>
        <row r="551">
          <cell r="B551" t="str">
            <v>Systems Certification</v>
          </cell>
        </row>
        <row r="552">
          <cell r="B552" t="str">
            <v>Contact Certification</v>
          </cell>
        </row>
        <row r="553">
          <cell r="B553" t="str">
            <v>Certification In-Process</v>
          </cell>
        </row>
        <row r="554">
          <cell r="B554" t="str">
            <v>Certification Not Requested</v>
          </cell>
        </row>
        <row r="555">
          <cell r="B555" t="str">
            <v>Certification Denied</v>
          </cell>
        </row>
        <row r="556">
          <cell r="B556" t="str">
            <v>Other - See "Explanation"</v>
          </cell>
        </row>
        <row r="564">
          <cell r="B564" t="str">
            <v>Full Accreditation</v>
          </cell>
        </row>
        <row r="565">
          <cell r="B565" t="str">
            <v>Conditional Accreditation</v>
          </cell>
        </row>
        <row r="566">
          <cell r="B566" t="str">
            <v>Provisional Accreditation</v>
          </cell>
        </row>
        <row r="567">
          <cell r="B567" t="str">
            <v>Accreditation Not Requested</v>
          </cell>
        </row>
        <row r="568">
          <cell r="B568" t="str">
            <v>Accreditation Denied</v>
          </cell>
        </row>
        <row r="569">
          <cell r="B569" t="str">
            <v>Accreditation In-Process</v>
          </cell>
        </row>
        <row r="570">
          <cell r="B570" t="str">
            <v>Accreditation Voluntarily Withdrawn</v>
          </cell>
        </row>
        <row r="571">
          <cell r="B571" t="str">
            <v>Corrective Action</v>
          </cell>
        </row>
        <row r="572">
          <cell r="B572" t="str">
            <v>Reaccreditation In-Process</v>
          </cell>
        </row>
        <row r="573">
          <cell r="B573" t="str">
            <v>Other - See "Explanation"</v>
          </cell>
        </row>
        <row r="575">
          <cell r="B575" t="str">
            <v>&lt; 1,000</v>
          </cell>
        </row>
        <row r="576">
          <cell r="B576">
            <v>1000</v>
          </cell>
        </row>
        <row r="577">
          <cell r="B577">
            <v>2000</v>
          </cell>
        </row>
        <row r="578">
          <cell r="B578">
            <v>5000</v>
          </cell>
        </row>
        <row r="579">
          <cell r="B579">
            <v>10000</v>
          </cell>
        </row>
        <row r="580">
          <cell r="B580" t="str">
            <v>Other - See "Explanation"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Offeror Qualifications"/>
      <sheetName val="Introduction"/>
      <sheetName val="Plan Information"/>
      <sheetName val="Explanation"/>
      <sheetName val="Plan Design"/>
      <sheetName val="Acute Care Hospitals"/>
      <sheetName val="Participating Physicians"/>
      <sheetName val="Urgent Care Centers"/>
      <sheetName val="Access Adult PCP"/>
      <sheetName val="Access Ped"/>
      <sheetName val="Access OBGYN"/>
      <sheetName val="Access Hosp"/>
      <sheetName val="Comp Chklist"/>
      <sheetName val="Questionnaire"/>
      <sheetName val="Subcontractor Questions"/>
      <sheetName val="Disruption $ PCP Blue Choice"/>
      <sheetName val="Disruption $ Spec Blue Choice "/>
      <sheetName val="Disruption $ Facil Blue Choice"/>
      <sheetName val="Disruption $ PCP Opt.Choice"/>
      <sheetName val="Disruption $ Spec Opt.Choice"/>
      <sheetName val="Disruption $ Facil Opt.Choice"/>
      <sheetName val="Disruption $ PCP Kaiser"/>
      <sheetName val="Disruption $ Spec Kaiser"/>
      <sheetName val="Disruption $ Facility Kaiser"/>
      <sheetName val="Disruption Enc PCP BlueChoice"/>
      <sheetName val="Disruption Enc Spec BlueChoice"/>
      <sheetName val="Disruption Enc Facil Blue Choic"/>
      <sheetName val="Disruption Enc PCP Opt.Choice"/>
      <sheetName val="Disruption Enc Spec Opt.Choice"/>
      <sheetName val="Disruption Enc Facil Opt.Choice"/>
      <sheetName val="Disruption Enc PCP Kaiser"/>
      <sheetName val="Disruption Enc Spec Kaiser"/>
      <sheetName val="Disruption Enc Facil Kaiser"/>
      <sheetName val="Perf. Guarantees"/>
    </sheetNames>
    <sheetDataSet>
      <sheetData sheetId="0" refreshError="1">
        <row r="266">
          <cell r="B266" t="str">
            <v>Alabama</v>
          </cell>
        </row>
        <row r="267">
          <cell r="B267" t="str">
            <v>Alaska</v>
          </cell>
        </row>
        <row r="268">
          <cell r="B268" t="str">
            <v>Arizona</v>
          </cell>
        </row>
        <row r="269">
          <cell r="B269" t="str">
            <v>Arkansas</v>
          </cell>
        </row>
        <row r="270">
          <cell r="B270" t="str">
            <v>California</v>
          </cell>
        </row>
        <row r="271">
          <cell r="B271" t="str">
            <v>Colorado</v>
          </cell>
        </row>
        <row r="272">
          <cell r="B272" t="str">
            <v>Connecticut</v>
          </cell>
        </row>
        <row r="273">
          <cell r="B273" t="str">
            <v>Delaware</v>
          </cell>
        </row>
        <row r="274">
          <cell r="B274" t="str">
            <v>District of Columbia</v>
          </cell>
        </row>
        <row r="275">
          <cell r="B275" t="str">
            <v>Florida</v>
          </cell>
        </row>
        <row r="276">
          <cell r="B276" t="str">
            <v>Georgia</v>
          </cell>
        </row>
        <row r="277">
          <cell r="B277" t="str">
            <v>Guam</v>
          </cell>
        </row>
        <row r="278">
          <cell r="B278" t="str">
            <v>Hawaii</v>
          </cell>
        </row>
        <row r="279">
          <cell r="B279" t="str">
            <v>Idaho</v>
          </cell>
        </row>
        <row r="280">
          <cell r="B280" t="str">
            <v>Illinois</v>
          </cell>
        </row>
        <row r="281">
          <cell r="B281" t="str">
            <v>Indiana</v>
          </cell>
        </row>
        <row r="282">
          <cell r="B282" t="str">
            <v>Iowa</v>
          </cell>
        </row>
        <row r="283">
          <cell r="B283" t="str">
            <v>Kansas</v>
          </cell>
        </row>
        <row r="284">
          <cell r="B284" t="str">
            <v>Kentucky</v>
          </cell>
        </row>
        <row r="285">
          <cell r="B285" t="str">
            <v>Louisiana</v>
          </cell>
        </row>
        <row r="286">
          <cell r="B286" t="str">
            <v>Maine</v>
          </cell>
        </row>
        <row r="287">
          <cell r="B287" t="e">
            <v>#N/A</v>
          </cell>
        </row>
        <row r="288">
          <cell r="B288" t="str">
            <v>Massachusetts</v>
          </cell>
        </row>
        <row r="289">
          <cell r="B289" t="str">
            <v>Michigan</v>
          </cell>
        </row>
        <row r="290">
          <cell r="B290" t="str">
            <v>Minnesota</v>
          </cell>
        </row>
        <row r="291">
          <cell r="B291" t="str">
            <v>Mississippi</v>
          </cell>
        </row>
        <row r="292">
          <cell r="B292" t="str">
            <v>Missouri</v>
          </cell>
        </row>
        <row r="293">
          <cell r="B293" t="str">
            <v>Montana</v>
          </cell>
        </row>
        <row r="294">
          <cell r="B294" t="str">
            <v>Nebraska</v>
          </cell>
        </row>
        <row r="295">
          <cell r="B295" t="str">
            <v>Nevada</v>
          </cell>
        </row>
        <row r="296">
          <cell r="B296" t="str">
            <v>New Hampshire</v>
          </cell>
        </row>
        <row r="297">
          <cell r="B297" t="str">
            <v>New Jersey</v>
          </cell>
        </row>
        <row r="298">
          <cell r="B298" t="str">
            <v>New Mexico</v>
          </cell>
        </row>
        <row r="299">
          <cell r="B299" t="str">
            <v>New York</v>
          </cell>
        </row>
        <row r="300">
          <cell r="B300" t="str">
            <v>North Carolina</v>
          </cell>
        </row>
        <row r="301">
          <cell r="B301" t="str">
            <v>North Dakota</v>
          </cell>
        </row>
        <row r="302">
          <cell r="B302" t="str">
            <v>Ohio</v>
          </cell>
        </row>
        <row r="303">
          <cell r="B303" t="str">
            <v>Oklahoma</v>
          </cell>
        </row>
        <row r="304">
          <cell r="B304" t="str">
            <v>Oregon</v>
          </cell>
        </row>
        <row r="305">
          <cell r="B305" t="str">
            <v>Pennsylvania</v>
          </cell>
        </row>
        <row r="306">
          <cell r="B306" t="str">
            <v>Puerto Rico</v>
          </cell>
        </row>
        <row r="307">
          <cell r="B307" t="str">
            <v>Rhode Island</v>
          </cell>
        </row>
        <row r="308">
          <cell r="B308" t="str">
            <v>South Carolina</v>
          </cell>
        </row>
        <row r="309">
          <cell r="B309" t="str">
            <v>South Dakota</v>
          </cell>
        </row>
        <row r="310">
          <cell r="B310" t="str">
            <v>Tennessee</v>
          </cell>
        </row>
        <row r="311">
          <cell r="B311" t="str">
            <v>Texas</v>
          </cell>
        </row>
        <row r="312">
          <cell r="B312" t="str">
            <v>Utah</v>
          </cell>
        </row>
        <row r="313">
          <cell r="B313" t="str">
            <v>Vermont</v>
          </cell>
        </row>
        <row r="314">
          <cell r="B314" t="str">
            <v>Virginia</v>
          </cell>
        </row>
        <row r="315">
          <cell r="B315" t="str">
            <v>Washington</v>
          </cell>
        </row>
        <row r="316">
          <cell r="B316" t="str">
            <v>West Virginia</v>
          </cell>
        </row>
        <row r="317">
          <cell r="B317" t="str">
            <v>Wisconsin</v>
          </cell>
        </row>
        <row r="318">
          <cell r="B318" t="str">
            <v>Wyoming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S1b Specialty Cover"/>
      <sheetName val="S1b Introduction"/>
      <sheetName val="S1b BioSpecialtyServices"/>
      <sheetName val="S1b AccordantOverview"/>
      <sheetName val="S1b Communication &amp; Education"/>
      <sheetName val="S1b Communication &amp; Education 2"/>
      <sheetName val="S1b Clinical and Service Info"/>
      <sheetName val="S2p Improved Adherence"/>
      <sheetName val="S2s Improved Adherence"/>
      <sheetName val="S2b Services and Quality"/>
      <sheetName val="S2b Key Findings"/>
      <sheetName val="S2p Benefit Trend"/>
      <sheetName val="S2p Population Trend"/>
      <sheetName val="S2s Population Trend"/>
      <sheetName val="S2p Historical Review"/>
      <sheetName val="S2s Historical Review"/>
      <sheetName val="S2p Financial Review"/>
      <sheetName val="S2s Financial Review"/>
      <sheetName val="S2p Top Drugs"/>
      <sheetName val="S2s Top Drugs"/>
      <sheetName val="S2b Top Other Drugs"/>
      <sheetName val="S2b GM Details &amp; Esti"/>
      <sheetName val="S2p Demographics"/>
      <sheetName val="S2s Demographics"/>
      <sheetName val="S2b Demographics 2"/>
      <sheetName val="S2p DistributionPharm"/>
      <sheetName val="S2p DistributionMed"/>
      <sheetName val="S2s Distribution"/>
      <sheetName val="S2p New Products"/>
      <sheetName val="S2s New Products"/>
      <sheetName val="S2b Recent Products Trend"/>
      <sheetName val="S3b Marketplace Drivers"/>
      <sheetName val="S3p Oncology"/>
      <sheetName val="S3s Oncology"/>
      <sheetName val="S3p Hemophilia"/>
      <sheetName val="S3s Hemophilia"/>
      <sheetName val="S3p Biotechs in the Pipeline"/>
      <sheetName val="S3p Biotechs in the Pipeline 2"/>
      <sheetName val="S3s Biotechs in the Pipeline"/>
      <sheetName val="S3s Biotechs in the Pipeline 2"/>
      <sheetName val="S3b UM Program Definition"/>
      <sheetName val="S3b Guideline Management Summ"/>
      <sheetName val="S4b Accomplishments"/>
      <sheetName val="S4b Recommendations"/>
      <sheetName val="S4b Appendix Cover Sheet"/>
      <sheetName val="S4b Compliance &amp; Educat Progrms"/>
      <sheetName val="S4b Corporate Accomplishments"/>
      <sheetName val="S4b Glossary Cover Sheet"/>
      <sheetName val="S4b Glossary"/>
      <sheetName val="S4b Glossary 2"/>
      <sheetName val="S4b Testimonials"/>
      <sheetName val="DATA"/>
      <sheetName val="LCMK_OWNERNAME"/>
      <sheetName val="LADVP_OWNERNAME"/>
      <sheetName val="LCMK_SAVINGS_REVIEW_ORDERS"/>
      <sheetName val="LCMK_ALL_BKD_AMT"/>
      <sheetName val="LADVP_ALL_BKD_AMT"/>
      <sheetName val="LADVP_ALL_BKD_AMT_NCMK"/>
      <sheetName val="LADVP_PBM_SPDRUGS"/>
      <sheetName val="LADVP_ELIGIBILITY"/>
      <sheetName val="LCMK_MCO_PNTS_ACTIVATION"/>
      <sheetName val="CTS Clients"/>
      <sheetName val="CTS_Clients_PctAdherent"/>
      <sheetName val="MSRA_TTL_HC_CST_SVNG"/>
      <sheetName val="LADVP_SP_OWNER"/>
      <sheetName val="QL_SP_OWNER"/>
      <sheetName val="LADVP_SP_Owner_PctAdherent"/>
      <sheetName val="QL_SP_Owner_PctAdherent"/>
      <sheetName val="LADVP_NONSP_OWNER"/>
      <sheetName val="QL_NONSP_OWNER"/>
      <sheetName val="LADVP_NONSP_Owner_PctAdherent"/>
      <sheetName val="QL_NONSP_Owner_PctAdherent"/>
      <sheetName val="BKOB_DR_CLS_RANK"/>
      <sheetName val="LCMK_DR_CLS"/>
      <sheetName val="LADVP_DR_CLS"/>
      <sheetName val="LADVP_DR_CLS_NCMK"/>
      <sheetName val="BKOB_TOP20_DRUGS"/>
      <sheetName val="LADVP_TOP_DR_NOTOTHER_NCMK"/>
      <sheetName val="LCMK_TOP_DR_COST_NOTOTHER"/>
      <sheetName val="LCMK_TOP_DR_COST_OTHER"/>
      <sheetName val="LCMK_DEMOGRAPHICS"/>
      <sheetName val="LCMK_DEMO_DR_CLS"/>
      <sheetName val="LADVP_DEMO_DR_CLS"/>
      <sheetName val="LADVP_DISTRIBUTION"/>
      <sheetName val="LCMK_NEW_PROD"/>
      <sheetName val="LADVP_NEW_PROD"/>
      <sheetName val="LADVP_NEW_PROD_NCMK"/>
      <sheetName val="LCMK_RECENT_LAUNCH"/>
      <sheetName val="LADVP_RECENT_LAUNCH"/>
      <sheetName val="LCMK_ONCOL_BIOSPEC"/>
      <sheetName val="LADVP_ONCOL_BIOSPEC"/>
      <sheetName val="LCMK_HEMA_BIOSPEC"/>
      <sheetName val="LADVP_HEMA_BIOSPEC"/>
      <sheetName val="LCMK_ONCOL_BIOSPEC_COMB"/>
      <sheetName val="LADVP_ONCOL_BIOSPEC_COMB"/>
      <sheetName val="LCMK_BIOTEC_PIPELINE"/>
      <sheetName val="LADVP_BIOTEC_PIPELINE"/>
      <sheetName val="LCMK_GUID_MGT_SUM"/>
      <sheetName val="LADVP_GUID_MGT_SUM"/>
      <sheetName val="AGM and Prevalence Assumptions"/>
      <sheetName val="AGM_Reviews"/>
      <sheetName val="AGM_Summary"/>
      <sheetName val="AGM_Summary2"/>
      <sheetName val="Named_Ranges"/>
      <sheetName val="ALL_DATASHEET_NAMES"/>
      <sheetName val="FORMULAS"/>
      <sheetName val="Lists"/>
      <sheetName val="CovdCharges--AL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9">
          <cell r="D19">
            <v>2005</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row r="12">
          <cell r="C12">
            <v>7900.0000000000009</v>
          </cell>
        </row>
      </sheetData>
      <sheetData sheetId="101"/>
      <sheetData sheetId="102"/>
      <sheetData sheetId="103"/>
      <sheetData sheetId="104"/>
      <sheetData sheetId="105"/>
      <sheetData sheetId="106"/>
      <sheetData sheetId="107" refreshError="1"/>
      <sheetData sheetId="10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Listbox"/>
      <sheetName val="Explanation"/>
      <sheetName val="Organization"/>
      <sheetName val="Communication"/>
      <sheetName val="Programs_Services"/>
      <sheetName val="Incentives"/>
      <sheetName val="Integration"/>
      <sheetName val="Financial"/>
      <sheetName val="Census"/>
      <sheetName val="Hold Harmless"/>
      <sheetName val="Officer"/>
    </sheetNames>
    <sheetDataSet>
      <sheetData sheetId="0"/>
      <sheetData sheetId="1"/>
      <sheetData sheetId="2">
        <row r="40">
          <cell r="B40" t="str">
            <v>Included</v>
          </cell>
        </row>
        <row r="86">
          <cell r="B86" t="str">
            <v>12:00 AM</v>
          </cell>
        </row>
        <row r="87">
          <cell r="B87" t="str">
            <v>12:30 AM</v>
          </cell>
        </row>
        <row r="88">
          <cell r="B88" t="str">
            <v>1:00 AM</v>
          </cell>
        </row>
        <row r="89">
          <cell r="B89" t="str">
            <v>1:30 AM</v>
          </cell>
        </row>
        <row r="90">
          <cell r="B90" t="str">
            <v>2:00 AM</v>
          </cell>
        </row>
        <row r="91">
          <cell r="B91" t="str">
            <v>2:30 AM</v>
          </cell>
        </row>
        <row r="92">
          <cell r="B92" t="str">
            <v>3:00 AM</v>
          </cell>
        </row>
        <row r="93">
          <cell r="B93" t="str">
            <v>3:30 AM</v>
          </cell>
        </row>
        <row r="94">
          <cell r="B94" t="str">
            <v>4:00 AM</v>
          </cell>
        </row>
        <row r="95">
          <cell r="B95" t="str">
            <v>4:30 AM</v>
          </cell>
        </row>
        <row r="96">
          <cell r="B96" t="str">
            <v>5:00 AM</v>
          </cell>
        </row>
        <row r="97">
          <cell r="B97" t="str">
            <v>5:30 AM</v>
          </cell>
        </row>
        <row r="98">
          <cell r="B98" t="str">
            <v>6:00 AM</v>
          </cell>
        </row>
        <row r="99">
          <cell r="B99" t="str">
            <v>6:30 AM</v>
          </cell>
        </row>
        <row r="100">
          <cell r="B100" t="str">
            <v>7:00 AM</v>
          </cell>
        </row>
        <row r="101">
          <cell r="B101" t="str">
            <v>7:30 AM</v>
          </cell>
        </row>
        <row r="102">
          <cell r="B102" t="str">
            <v>8:00 AM</v>
          </cell>
        </row>
        <row r="103">
          <cell r="B103" t="str">
            <v>8:30 AM</v>
          </cell>
        </row>
        <row r="104">
          <cell r="B104" t="str">
            <v>9:00 AM</v>
          </cell>
        </row>
        <row r="105">
          <cell r="B105" t="str">
            <v>9:30 AM</v>
          </cell>
        </row>
        <row r="106">
          <cell r="B106" t="str">
            <v>10:00 AM</v>
          </cell>
        </row>
        <row r="107">
          <cell r="B107" t="str">
            <v>10:30 AM</v>
          </cell>
        </row>
        <row r="108">
          <cell r="B108" t="str">
            <v>11:00 AM</v>
          </cell>
        </row>
        <row r="109">
          <cell r="B109" t="str">
            <v>11:30 AM</v>
          </cell>
        </row>
        <row r="110">
          <cell r="B110" t="str">
            <v>12:00 PM</v>
          </cell>
        </row>
        <row r="111">
          <cell r="B111" t="str">
            <v>12:30 PM</v>
          </cell>
        </row>
        <row r="112">
          <cell r="B112" t="str">
            <v>1:00 PM</v>
          </cell>
        </row>
        <row r="113">
          <cell r="B113" t="str">
            <v>1:30 PM</v>
          </cell>
        </row>
        <row r="114">
          <cell r="B114" t="str">
            <v>2:00 PM</v>
          </cell>
        </row>
        <row r="115">
          <cell r="B115" t="str">
            <v>2:30 PM</v>
          </cell>
        </row>
        <row r="116">
          <cell r="B116" t="str">
            <v>3:00 PM</v>
          </cell>
        </row>
        <row r="117">
          <cell r="B117" t="str">
            <v>3:30 PM</v>
          </cell>
        </row>
        <row r="118">
          <cell r="B118" t="str">
            <v>4:00 PM</v>
          </cell>
        </row>
        <row r="119">
          <cell r="B119" t="str">
            <v>4:30 PM</v>
          </cell>
        </row>
        <row r="120">
          <cell r="B120" t="str">
            <v>5:00 PM</v>
          </cell>
        </row>
        <row r="121">
          <cell r="B121" t="str">
            <v>5:30 PM</v>
          </cell>
        </row>
        <row r="122">
          <cell r="B122" t="str">
            <v>6:00 PM</v>
          </cell>
        </row>
        <row r="123">
          <cell r="B123" t="str">
            <v>6:30 PM</v>
          </cell>
        </row>
        <row r="124">
          <cell r="B124" t="str">
            <v>7:00 PM</v>
          </cell>
        </row>
        <row r="125">
          <cell r="B125" t="str">
            <v>7:30 PM</v>
          </cell>
        </row>
        <row r="126">
          <cell r="B126" t="str">
            <v>8:00 PM</v>
          </cell>
        </row>
        <row r="127">
          <cell r="B127" t="str">
            <v>8:30 PM</v>
          </cell>
        </row>
        <row r="128">
          <cell r="B128" t="str">
            <v>9:00 PM</v>
          </cell>
        </row>
        <row r="129">
          <cell r="B129" t="str">
            <v>9:30 PM</v>
          </cell>
        </row>
        <row r="130">
          <cell r="B130" t="str">
            <v>10:00 PM</v>
          </cell>
        </row>
        <row r="131">
          <cell r="B131" t="str">
            <v>10:30 PM</v>
          </cell>
        </row>
        <row r="132">
          <cell r="B132" t="str">
            <v>11:00 PM</v>
          </cell>
        </row>
        <row r="133">
          <cell r="B133" t="str">
            <v>11:30 PM</v>
          </cell>
        </row>
        <row r="134">
          <cell r="B134" t="str">
            <v>24 hours/7 days</v>
          </cell>
        </row>
        <row r="135">
          <cell r="B135" t="str">
            <v>No Saturday Hours</v>
          </cell>
        </row>
        <row r="136">
          <cell r="B136" t="str">
            <v>No Sunday Hours</v>
          </cell>
        </row>
        <row r="137">
          <cell r="B137" t="str">
            <v>No Weekend Hours</v>
          </cell>
        </row>
        <row r="138">
          <cell r="B138" t="str">
            <v>See "Explanation" Worksheet</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Current Health Enrollment"/>
      <sheetName val="Plan Design (MCPS)"/>
      <sheetName val="Plan Design (MNCPPC)"/>
      <sheetName val="FSA - Financial Worksheet"/>
      <sheetName val="COBRA - Financial Worksheet"/>
      <sheetName val="Additional Services and Fees"/>
      <sheetName val="Billing"/>
      <sheetName val="Scoring"/>
      <sheetName val="Comp Chklist"/>
      <sheetName val="Questionnaire"/>
      <sheetName val="Implementation"/>
      <sheetName val="Acct Manage"/>
      <sheetName val="Perf. Guarantees"/>
    </sheetNames>
    <sheetDataSet>
      <sheetData sheetId="0">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sheetData sheetId="1"/>
      <sheetData sheetId="2">
        <row r="21">
          <cell r="B21" t="str">
            <v>Yes</v>
          </cell>
        </row>
        <row r="22">
          <cell r="B22" t="str">
            <v>No - See "Explanation" Worksheet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alifications"/>
      <sheetName val="Questionnaire"/>
      <sheetName val="Explanation"/>
      <sheetName val="OldListbox"/>
      <sheetName val="refreshScreen"/>
      <sheetName val="NEWVAR"/>
      <sheetName val="Officer"/>
      <sheetName val="BACKGROUND"/>
      <sheetName val="Error"/>
    </sheetNames>
    <sheetDataSet>
      <sheetData sheetId="0">
        <row r="11">
          <cell r="B11" t="str">
            <v>Yes</v>
          </cell>
        </row>
        <row r="12">
          <cell r="B12" t="str">
            <v>No - See "Explanation"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xICvrpage"/>
      <sheetName val="YourRxReview"/>
      <sheetName val="YourSummaryOpportunities"/>
      <sheetName val="Section-Introduction"/>
      <sheetName val="CVSCaremark"/>
      <sheetName val="Section-ExecutiveSummary"/>
      <sheetName val="YourKeyPerfMetrics"/>
      <sheetName val="ExecSumm1"/>
      <sheetName val="ExecSumm1-QTR"/>
      <sheetName val="ExecSumm2"/>
      <sheetName val="ExecSumm3"/>
      <sheetName val="ExecSumm4"/>
      <sheetName val="Data1 for Aon Analysis"/>
      <sheetName val="Data2 for Aon Analysis"/>
      <sheetName val="FinancialSummary"/>
      <sheetName val="Section-ProMedMgmt"/>
      <sheetName val="YourTrend-Gross"/>
      <sheetName val="YourTrend-Net"/>
      <sheetName val="TrendDrivers-Gross"/>
      <sheetName val="TrendDrivers-Net"/>
      <sheetName val="YourCost&amp;UtlMetrics-RxClaim"/>
      <sheetName val="YourCost&amp;UtlMetrics-QLRECAP"/>
      <sheetName val="YourCost&amp;UtlMetrics-QLREC-HP"/>
      <sheetName val="GDRPerfForc"/>
      <sheetName val="GenOutlook"/>
      <sheetName val="GenBrandPerf"/>
      <sheetName val="TherClasTop10-TrendAnaly-Gross"/>
      <sheetName val="TherClasTop10-TrendAnaly-Net"/>
      <sheetName val="ForecastingTrend"/>
      <sheetName val="Top25Drugs-Gross"/>
      <sheetName val="Top25Drugs-Net"/>
      <sheetName val="Top25Drugs-DS"/>
      <sheetName val="YourAdherenceMeasures"/>
      <sheetName val="YourAdherenceFactors"/>
      <sheetName val="TotalPopHealthRiskMgmt"/>
      <sheetName val="ExtraCareHealth"/>
      <sheetName val="Section-ProPharmChoice"/>
      <sheetName val="ConsEngagePointsAccess"/>
      <sheetName val="MaintenanceChoice"/>
      <sheetName val="MaintenanceChoice-HP"/>
      <sheetName val="MailOpportunities"/>
      <sheetName val="MailSpendGross"/>
      <sheetName val="MailSpendGross-CUPE"/>
      <sheetName val="MailSpendNet"/>
      <sheetName val="MailSpendNet-CUPE"/>
      <sheetName val="Section-ProSpecMgmt"/>
      <sheetName val="SpecialtyPharmacyAnalysis"/>
      <sheetName val="SpecialtyTrendCostUtil"/>
      <sheetName val="SpecTheraClasRev-Gross"/>
      <sheetName val="SpecTheraClasRev-Net"/>
      <sheetName val="YourTopSpecDrugs-Gross"/>
      <sheetName val="YourTopSpecDrugs-Net"/>
      <sheetName val="SpecialtyAdherence"/>
      <sheetName val="Section-Glossary"/>
      <sheetName val="GlossaryofTerms"/>
      <sheetName val="ListofDrugClassesinTherapCat"/>
      <sheetName val="SpecialtyListofDrugClasses"/>
      <sheetName val="APPENDIX"/>
      <sheetName val="TopTheraRev-Gross-MajorCat"/>
      <sheetName val="TopTheraRev-Net-MajorCat"/>
      <sheetName val="TPAOpportunities"/>
      <sheetName val="TPAYourKeyPerfMetrics"/>
      <sheetName val="Data1"/>
      <sheetName val="Data2"/>
      <sheetName val="Data3"/>
      <sheetName val="Data4"/>
      <sheetName val="List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row r="5">
          <cell r="F5">
            <v>12</v>
          </cell>
        </row>
        <row r="6">
          <cell r="F6">
            <v>12</v>
          </cell>
        </row>
      </sheetData>
      <sheetData sheetId="64"/>
      <sheetData sheetId="65" refreshError="1"/>
      <sheetData sheetId="6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DATA"/>
      <sheetName val="CATS_Clients"/>
      <sheetName val="TCALL_Clients"/>
      <sheetName val="PHC_Clients"/>
      <sheetName val="QL_only_Clients"/>
      <sheetName val="RECAP_only_Clients"/>
      <sheetName val="RxClaim_only_Clients"/>
      <sheetName val="NONSP_QL_Clients"/>
      <sheetName val="NONSP_RECAP_Clients"/>
      <sheetName val="NONSP_RxClaim_Clients"/>
      <sheetName val="Not Used 9"/>
      <sheetName val="Not Used 8"/>
      <sheetName val="Not Used 7"/>
      <sheetName val="Not Used 6"/>
      <sheetName val="Not Used 5"/>
      <sheetName val="Not Used 4"/>
      <sheetName val="Not Used 3"/>
      <sheetName val="DATA (2)"/>
      <sheetName val="BLANK"/>
      <sheetName val="PBM_OWNERNAME"/>
      <sheetName val="LCMK_OWNERNAME"/>
      <sheetName val="PBM_ELIGIBILITY_P"/>
      <sheetName val="PBM_ELIGIBILITY_C"/>
      <sheetName val="PBM_ALLDRUGS_C"/>
      <sheetName val="PBM_ALLDRUGS_P"/>
      <sheetName val="PBM_SPDRUGS_C"/>
      <sheetName val="PBM_SPDRUGS_P"/>
      <sheetName val="LCMK_DR_CLS_COST_C"/>
      <sheetName val="LCMK_DR_CLS_COST_P"/>
      <sheetName val="LCMK_PATIENT_INFO"/>
      <sheetName val="LCMK_PATIENT_INFO2"/>
      <sheetName val="Not Used 2"/>
      <sheetName val="PBM_SPDRUGS_NCMK_P"/>
      <sheetName val="LCMK_ALL_BKD_AMT_P"/>
      <sheetName val="PBM_TOP_DR_NOTOTHER_NCMK"/>
      <sheetName val="PBM_SPDRUGS_NCMK_C"/>
      <sheetName val="LCMK_ALL_BKD_AMT_C"/>
      <sheetName val="LCMK_MCO_PNTS_ACTIVATION"/>
      <sheetName val="LCMK_TOP_DR_COST_NOTOTHER"/>
      <sheetName val="PBM_TOP_DR_OTHER_NCMK"/>
      <sheetName val="LCMK_TOP_DR_COST_OTHER"/>
      <sheetName val="Not Used 1"/>
      <sheetName val="PBM_DR_CLS_PNTS_NCMK_P"/>
      <sheetName val="PBM_DR_CLS_PNTS_NCMK_C"/>
      <sheetName val="PBM_CMK_C"/>
      <sheetName val="PBM_CMK_P"/>
      <sheetName val="LCMK_SAVINGS_REVIEW"/>
      <sheetName val="DATA_RECENT_PROD"/>
      <sheetName val="SQb Consumer Focus (Hide)"/>
      <sheetName val="SQb Review (Hide Until Q1)"/>
      <sheetName val="SQb Specialty Cover"/>
      <sheetName val="SQb Individual Approach"/>
      <sheetName val="SQb Model Metrics"/>
      <sheetName val="SQb Proactive Care"/>
      <sheetName val="SQb Access &amp; Con Transition"/>
      <sheetName val="SQb Access &amp; Con 2"/>
      <sheetName val="SQb Access &amp; Con 3"/>
      <sheetName val="SQb Consumer Trend"/>
      <sheetName val="SQp Benefit Summary"/>
      <sheetName val="SQp Population Utilization"/>
      <sheetName val="SQs Population Utilization"/>
      <sheetName val="SQp Financial Review"/>
      <sheetName val="SQs Financial Review"/>
      <sheetName val="SQp Top Drugs"/>
      <sheetName val="SQs Top Drugs"/>
      <sheetName val="SQb Key Findings"/>
      <sheetName val="SQb BIC 1"/>
      <sheetName val="SQp BIC 2"/>
      <sheetName val="SQs BIC 2"/>
      <sheetName val="SQb Pipeline Report"/>
      <sheetName val="SQb Pipeline 1"/>
      <sheetName val="SQb Pipeline 1a"/>
      <sheetName val="SQb Pipeline 2"/>
      <sheetName val="SQb Pipeline 3"/>
      <sheetName val="SQb Whats New"/>
      <sheetName val="SQb Cinryze"/>
      <sheetName val="SQb Pulmonary Hypertension"/>
      <sheetName val="SQb Appendix Transition"/>
      <sheetName val="SQb Top Misc Drugs"/>
      <sheetName val="SQb Glossary of Drug Classes"/>
      <sheetName val="SQb Glossary of Terms"/>
      <sheetName val="SQb Glossary of Terms 2"/>
      <sheetName val="NamedRanges"/>
      <sheetName val="DataSheet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40">
          <cell r="Q40" t="b">
            <v>1</v>
          </cell>
        </row>
        <row r="80">
          <cell r="Q80" t="b">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Intro and Info"/>
      <sheetName val="Qualifications"/>
      <sheetName val="Questionnaire"/>
      <sheetName val="Explanation"/>
      <sheetName val="MCPS- Quote"/>
      <sheetName val="MCG- Quote"/>
      <sheetName val="MC Quote"/>
      <sheetName val="M-NCPPC - Quote"/>
      <sheetName val="WSSC-Quote"/>
      <sheetName val="Hold Harmless"/>
      <sheetName val="Officer"/>
      <sheetName val="MCA Life RFP Draf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estionnaire"/>
      <sheetName val="Explanation"/>
      <sheetName val="OldListbox"/>
      <sheetName val="refreshScreen"/>
      <sheetName val="NEWVAR"/>
      <sheetName val="Officer"/>
      <sheetName val="BACKGROUND"/>
      <sheetName val="Error"/>
    </sheetNames>
    <sheetDataSet>
      <sheetData sheetId="0"/>
      <sheetData sheetId="1" refreshError="1"/>
      <sheetData sheetId="2" refreshError="1"/>
      <sheetData sheetId="3"/>
      <sheetData sheetId="4"/>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Error"/>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89">
          <cell r="Q89" t="b">
            <v>0</v>
          </cell>
        </row>
        <row r="282">
          <cell r="Q282" t="b">
            <v>1</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
      <sheetName val="Gen Plan Info"/>
      <sheetName val="Introduction"/>
      <sheetName val="Questionnaire"/>
      <sheetName val="Explanation"/>
      <sheetName val="OldListbox"/>
      <sheetName val="refreshScreen"/>
      <sheetName val="NEWVAR"/>
      <sheetName val="Officer"/>
      <sheetName val="BACKGROUND"/>
      <sheetName val="Error"/>
    </sheetNames>
    <sheetDataSet>
      <sheetData sheetId="0"/>
      <sheetData sheetId="1"/>
      <sheetData sheetId="2"/>
      <sheetData sheetId="3"/>
      <sheetData sheetId="4"/>
      <sheetData sheetId="5"/>
      <sheetData sheetId="6"/>
      <sheetData sheetId="7"/>
      <sheetData sheetId="8" refreshError="1"/>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uestionnaire"/>
      <sheetName val="Financial"/>
      <sheetName val="Formulary"/>
      <sheetName val="#Pharmacies"/>
      <sheetName val="Stores"/>
      <sheetName val="Fin Rate"/>
      <sheetName val="Access"/>
      <sheetName val="Performance Guarantees"/>
      <sheetName val="Questionnaire (2)"/>
      <sheetName val="min qual"/>
      <sheetName val="Checklist"/>
      <sheetName val="Plan Design"/>
      <sheetName val="Census Layout"/>
      <sheetName val="Claims_copay hist"/>
      <sheetName val="Claims_mo by mo clms"/>
      <sheetName val="Claims_mo by mo # scripts"/>
      <sheetName val="Claims_mo by mo mems"/>
      <sheetName val="Claims_mo by mo cons"/>
      <sheetName val="Explanation"/>
      <sheetName val="Confidentiality"/>
      <sheetName val="Tape Specs"/>
      <sheetName val="Top 100 Cost"/>
      <sheetName val="Top 100 Scripts"/>
      <sheetName val="Unit Cost"/>
      <sheetName val="Claims_top 100"/>
      <sheetName val="Clai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on Hewitt Layout"/>
      <sheetName val="Care Mgmt"/>
      <sheetName val="Care Management Glossary"/>
      <sheetName val="Census"/>
      <sheetName val="Enroll Claims"/>
      <sheetName val="POS - All locs"/>
      <sheetName val="Sheet1"/>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 val="POS w-o MA"/>
      <sheetName val="Disc Ntwk w-o M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H1" t="str">
            <v>Inc'd in Care Mgmt</v>
          </cell>
        </row>
        <row r="2">
          <cell r="H2" t="str">
            <v>Inc'd in Disease Mgmt</v>
          </cell>
        </row>
        <row r="3">
          <cell r="H3" t="str">
            <v>Not Included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Customer Details"/>
      <sheetName val="Medical Structure"/>
      <sheetName val="MPAT Medical"/>
      <sheetName val="FSA Structure"/>
      <sheetName val="Plan General"/>
      <sheetName val="MPAT MBH"/>
      <sheetName val="EMP"/>
      <sheetName val="MPAT Rx"/>
      <sheetName val="Active Dental"/>
      <sheetName val="Union Medical"/>
      <sheetName val="Union MBH"/>
      <sheetName val="Union Rx"/>
      <sheetName val="Retiree Dental"/>
      <sheetName val="HSA"/>
      <sheetName val="FSA"/>
      <sheetName val="AHF HRA"/>
      <sheetName val="BasicMajor"/>
      <sheetName val="Accenture"/>
      <sheetName val="RHA Plan Genl"/>
      <sheetName val="RHA Rx"/>
      <sheetName val="RHA Med"/>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Select One</v>
          </cell>
        </row>
        <row r="3">
          <cell r="F3" t="str">
            <v xml:space="preserve">$5 copay </v>
          </cell>
        </row>
        <row r="4">
          <cell r="F4" t="str">
            <v>$10 copay</v>
          </cell>
        </row>
        <row r="5">
          <cell r="F5" t="str">
            <v>$15 copay</v>
          </cell>
        </row>
        <row r="6">
          <cell r="F6" t="str">
            <v>$20 copay</v>
          </cell>
        </row>
        <row r="7">
          <cell r="F7" t="str">
            <v>$30 copay</v>
          </cell>
        </row>
        <row r="8">
          <cell r="F8" t="str">
            <v>$40 copay</v>
          </cell>
        </row>
        <row r="9">
          <cell r="F9" t="str">
            <v>$50 copay</v>
          </cell>
        </row>
        <row r="10">
          <cell r="F10" t="str">
            <v>$60 copay</v>
          </cell>
        </row>
        <row r="11">
          <cell r="F11" t="str">
            <v>$70 copay</v>
          </cell>
        </row>
        <row r="12">
          <cell r="F12" t="str">
            <v>0% copay</v>
          </cell>
        </row>
        <row r="13">
          <cell r="F13" t="str">
            <v>10% copay</v>
          </cell>
        </row>
        <row r="14">
          <cell r="F14" t="str">
            <v>20% copay</v>
          </cell>
        </row>
        <row r="15">
          <cell r="F15" t="str">
            <v>25% copay</v>
          </cell>
        </row>
        <row r="16">
          <cell r="F16" t="str">
            <v>30% copay</v>
          </cell>
        </row>
        <row r="18">
          <cell r="F18" t="str">
            <v>Select One</v>
          </cell>
        </row>
        <row r="19">
          <cell r="F19" t="str">
            <v>$5 generic / $15 brand copay</v>
          </cell>
        </row>
        <row r="20">
          <cell r="F20" t="str">
            <v>$10 generic / $20 brand copay</v>
          </cell>
        </row>
        <row r="21">
          <cell r="F21" t="str">
            <v>$15 generic / $25 brand copay</v>
          </cell>
        </row>
        <row r="22">
          <cell r="F22" t="str">
            <v>$20 generic / $30 brand copay</v>
          </cell>
        </row>
        <row r="23">
          <cell r="F23" t="str">
            <v>$30 generic / $40 brand copay</v>
          </cell>
        </row>
        <row r="24">
          <cell r="F24" t="str">
            <v>$30 generic / $50 brand copay</v>
          </cell>
        </row>
        <row r="25">
          <cell r="H25" t="str">
            <v>Select One</v>
          </cell>
        </row>
        <row r="26">
          <cell r="F26" t="str">
            <v>Select One</v>
          </cell>
          <cell r="H26" t="str">
            <v>Does not apply</v>
          </cell>
        </row>
        <row r="27">
          <cell r="F27" t="str">
            <v>$10 generic / $20 brand formulary / $35 brand non-formulary copay</v>
          </cell>
          <cell r="H27">
            <v>0.1</v>
          </cell>
        </row>
        <row r="28">
          <cell r="F28" t="str">
            <v>$10 generic / $20 brand formulary / 50% brand non-formulary copay</v>
          </cell>
          <cell r="H28">
            <v>0.15</v>
          </cell>
        </row>
        <row r="29">
          <cell r="F29" t="str">
            <v>$10 generic / $20 brand formulary / 50% brand non-formulary with $100 max</v>
          </cell>
          <cell r="H29">
            <v>0.2</v>
          </cell>
        </row>
        <row r="30">
          <cell r="F30" t="str">
            <v>$10 generic / $25 brand formulary / $50 brand non-formulary copay</v>
          </cell>
          <cell r="H30">
            <v>0.25</v>
          </cell>
        </row>
        <row r="31">
          <cell r="F31" t="str">
            <v>$10 generic / $30 brand formulary / $45 brand non-formulary copay</v>
          </cell>
          <cell r="H31">
            <v>0.3</v>
          </cell>
        </row>
        <row r="32">
          <cell r="F32" t="str">
            <v>$10 generic / $30 brand formulary / $50 brand non-formulary copay</v>
          </cell>
          <cell r="H32">
            <v>0.35</v>
          </cell>
        </row>
        <row r="33">
          <cell r="F33" t="str">
            <v>$10 generic / 30% brand formulary / 50% brand non-formulary copay</v>
          </cell>
          <cell r="H33">
            <v>0.4</v>
          </cell>
        </row>
        <row r="34">
          <cell r="F34" t="str">
            <v>$10 generic / 30% brand formulary with $50 max / 50% brand non-formulary with $100 max</v>
          </cell>
          <cell r="H34">
            <v>0.45</v>
          </cell>
        </row>
        <row r="35">
          <cell r="F35" t="str">
            <v>$10 generic / $30 brand formulary / $60 brand non-formulary copay</v>
          </cell>
          <cell r="H35">
            <v>0.5</v>
          </cell>
        </row>
        <row r="36">
          <cell r="F36" t="str">
            <v>$15 generic / $20 brand formulary / $35 brand non-formulary</v>
          </cell>
          <cell r="H36" t="str">
            <v>10% formulary / 15% non-formulary</v>
          </cell>
        </row>
        <row r="37">
          <cell r="F37" t="str">
            <v>$15 generic / $20 brand formulary / 50% brand non-formulary</v>
          </cell>
          <cell r="H37" t="str">
            <v>10% formulary / 20% non-formulary</v>
          </cell>
        </row>
        <row r="38">
          <cell r="F38" t="str">
            <v>$15 generic / $25 brand formulary / $40 brand non-formulary</v>
          </cell>
          <cell r="H38" t="str">
            <v>10% formulary / 25% non-formulary</v>
          </cell>
        </row>
        <row r="39">
          <cell r="F39" t="str">
            <v>$15 generic / $30 brand formulary / $50 brand non-formulary</v>
          </cell>
          <cell r="H39" t="str">
            <v>10% formulary / 30% non-formulary</v>
          </cell>
        </row>
        <row r="40">
          <cell r="F40" t="str">
            <v>$15 generic / $35 brand formulary / $50 brand non-formulary</v>
          </cell>
          <cell r="H40" t="str">
            <v>10% formulary / 35% non-formulary</v>
          </cell>
        </row>
        <row r="41">
          <cell r="F41" t="str">
            <v>$15 generic / $35 brand formulary / $60 brand non-formulary</v>
          </cell>
          <cell r="H41" t="str">
            <v>10% formulary / 40% non-formulary</v>
          </cell>
        </row>
        <row r="42">
          <cell r="F42" t="str">
            <v>$20 generic / $30 brand formulary / $45 brand non-formulary</v>
          </cell>
          <cell r="H42" t="str">
            <v>10% formulary / 45% non-formulary</v>
          </cell>
        </row>
        <row r="43">
          <cell r="F43" t="str">
            <v>$20 generic / $30 brand formulary / $50 brand non-formulary</v>
          </cell>
          <cell r="H43" t="str">
            <v>10% formulary / 50% non-formulary</v>
          </cell>
        </row>
        <row r="44">
          <cell r="F44" t="str">
            <v>$20 generic / $40 brand formulary / $70 brand non-formulary</v>
          </cell>
          <cell r="H44" t="str">
            <v>15% formulary / 20% non-formulary</v>
          </cell>
        </row>
        <row r="45">
          <cell r="F45" t="str">
            <v>30% generic / 30% brand formulary / 50% brand non-formulary</v>
          </cell>
          <cell r="H45" t="str">
            <v>15% formulary / 25% non-formulary</v>
          </cell>
        </row>
        <row r="46">
          <cell r="H46" t="str">
            <v>15% formulary / 30% non-formulary</v>
          </cell>
        </row>
        <row r="47">
          <cell r="F47" t="str">
            <v>Select One</v>
          </cell>
          <cell r="H47" t="str">
            <v>15% formulary / 35% non-formulary</v>
          </cell>
        </row>
        <row r="48">
          <cell r="F48" t="str">
            <v>$10 generic / $20 brand formulary / $35 brand non-formulary copay</v>
          </cell>
          <cell r="H48" t="str">
            <v>15% formulary / 40% non-formulary</v>
          </cell>
        </row>
        <row r="49">
          <cell r="F49" t="str">
            <v>$10 generic / $20 brand formulary / 50% brand non-formulary copay</v>
          </cell>
          <cell r="H49" t="str">
            <v>15% formulary / 45% non-formulary</v>
          </cell>
        </row>
        <row r="50">
          <cell r="F50" t="str">
            <v>$10 generic / $25 brand formulary / $50 brand non-formulary copay</v>
          </cell>
          <cell r="H50" t="str">
            <v>15% formulary / 50% non-formulary</v>
          </cell>
        </row>
        <row r="51">
          <cell r="F51" t="str">
            <v>$10 generic / $30 brand formulary / $45 brand non-formulary copay</v>
          </cell>
          <cell r="H51" t="str">
            <v>20% formulary / 25% non-formulary</v>
          </cell>
        </row>
        <row r="52">
          <cell r="F52" t="str">
            <v>$10 generic / $30 brand formulary / $50 brand non-formulary copay</v>
          </cell>
          <cell r="H52" t="str">
            <v>20% formulary / 30% non-formulary</v>
          </cell>
        </row>
        <row r="53">
          <cell r="F53" t="str">
            <v>$10 generic / 30% brand formulary / 50% brand non-formulary copay</v>
          </cell>
          <cell r="H53" t="str">
            <v>20% formulary / 35% non-formulary</v>
          </cell>
        </row>
        <row r="54">
          <cell r="F54" t="str">
            <v>$10 generic / 30% brand formulary / 50% brand non-formulary copay</v>
          </cell>
          <cell r="H54" t="str">
            <v>20% formulary / 40% non-formulary</v>
          </cell>
        </row>
        <row r="55">
          <cell r="F55" t="str">
            <v>$10 generic / $30 brand formulary / $60 brand non-formulary copay</v>
          </cell>
          <cell r="H55" t="str">
            <v>20% formulary / 45% non-formulary</v>
          </cell>
        </row>
        <row r="56">
          <cell r="F56" t="str">
            <v>$15 generic / $20 brand formulary / $35 brand non-formulary</v>
          </cell>
          <cell r="H56" t="str">
            <v>20% formulary / 50% non-formulary</v>
          </cell>
        </row>
        <row r="57">
          <cell r="F57" t="str">
            <v>$15 generic / $20 brand formulary / 50% brand non-formulary</v>
          </cell>
          <cell r="H57" t="str">
            <v>25% formulary / 30% non-formulary</v>
          </cell>
        </row>
        <row r="58">
          <cell r="F58" t="str">
            <v>$15 generic / $25 brand formulary / $40 brand non-formulary</v>
          </cell>
          <cell r="H58" t="str">
            <v>25% formulary / 35% non-formulary</v>
          </cell>
        </row>
        <row r="59">
          <cell r="F59" t="str">
            <v>$15 generic / $30 brand formulary / $50 brand non-formulary</v>
          </cell>
          <cell r="H59" t="str">
            <v>25% formulary / 40% non-formulary</v>
          </cell>
        </row>
        <row r="60">
          <cell r="F60" t="str">
            <v>$15 generic / $35 brand formulary / $50 brand non-formulary</v>
          </cell>
          <cell r="H60" t="str">
            <v>25% formulary / 45% non-formulary</v>
          </cell>
        </row>
        <row r="61">
          <cell r="F61" t="str">
            <v>$15 generic / $35 brand formulary / $60 brand non-formulary</v>
          </cell>
          <cell r="H61" t="str">
            <v>25% formulary / 50% non-formulary</v>
          </cell>
        </row>
        <row r="62">
          <cell r="F62" t="str">
            <v>$20 generic / $30 brand formulary / $45 brand non-formulary</v>
          </cell>
          <cell r="H62" t="str">
            <v>30% formulary / 35% non-formulary</v>
          </cell>
        </row>
        <row r="63">
          <cell r="F63" t="str">
            <v>$20 generic / $30 brand formulary / $50 brand non-formulary</v>
          </cell>
          <cell r="H63" t="str">
            <v>30% formulary / 40% non-formulary</v>
          </cell>
        </row>
        <row r="64">
          <cell r="F64" t="str">
            <v>$20 generic / $40 brand formulary / $70 brand non-formulary</v>
          </cell>
          <cell r="H64" t="str">
            <v>30% formulary / 45% non-formulary</v>
          </cell>
        </row>
        <row r="65">
          <cell r="F65" t="str">
            <v>30% generic / 30% brand formulary / 50% brand non-formulary</v>
          </cell>
          <cell r="H65" t="str">
            <v>30% formulary / 50% non-formulary</v>
          </cell>
        </row>
        <row r="66">
          <cell r="H66" t="str">
            <v>35% formulary / 40% non-formulary</v>
          </cell>
        </row>
        <row r="67">
          <cell r="F67" t="str">
            <v>Mandatory Generic: member pays the difference in cost between a brand and generic drug, in addition to their copayment, if a generic drug is available but a brand drug is dispensed.</v>
          </cell>
          <cell r="H67" t="str">
            <v>35% formulary / 45% non-formulary</v>
          </cell>
        </row>
        <row r="68">
          <cell r="F68" t="str">
            <v>Mandatory Generic with Dispense as Written override: member pays the difference in cost between a brand and generic drug, in addition to their copayment, if a generic drug is available but a brand drug is dispensed, unless they physician has indicated "di</v>
          </cell>
          <cell r="H68" t="str">
            <v>35% formulary / 50% non-formulary</v>
          </cell>
        </row>
        <row r="69">
          <cell r="F69" t="str">
            <v>No Mandatory Generic: member may choose either brand or generic drug subject to the applicable copay with no penalty.</v>
          </cell>
          <cell r="H69" t="str">
            <v>40% formulary / 45% non-formulary</v>
          </cell>
        </row>
        <row r="70">
          <cell r="H70" t="str">
            <v>40% formulary / 50% non-formulary</v>
          </cell>
        </row>
        <row r="71">
          <cell r="F71" t="str">
            <v>All Contraceptives Covered (includes oral contraceptives, diaphragms, injectable contraceptives-serum only, contraceptive patches, and contraceptive rings)</v>
          </cell>
          <cell r="H71" t="str">
            <v>45% formulary / 50% non-formulary</v>
          </cell>
        </row>
        <row r="72">
          <cell r="F72" t="str">
            <v>Covers oral contraceptives only</v>
          </cell>
        </row>
        <row r="73">
          <cell r="F73" t="str">
            <v>Covers oral contraceptives and devices only</v>
          </cell>
        </row>
        <row r="74">
          <cell r="F74" t="str">
            <v>Covers oral contraceptives and injectables only</v>
          </cell>
        </row>
        <row r="75">
          <cell r="F75" t="str">
            <v>Excludes ALL contraceptives</v>
          </cell>
        </row>
        <row r="77">
          <cell r="F77" t="str">
            <v>Covers needles and syringes without purchase of insulin (separate copay applies to each purchase)</v>
          </cell>
        </row>
        <row r="78">
          <cell r="F78" t="str">
            <v>Covers needles and syringes only with simultaneous purchase of insulin (separate copay applies to each purchase)</v>
          </cell>
        </row>
        <row r="79">
          <cell r="F79" t="str">
            <v>Covers needles and syringes only with simultaneous purchase of insulin - $0 copay.</v>
          </cell>
          <cell r="J79" t="str">
            <v>Select One</v>
          </cell>
        </row>
        <row r="80">
          <cell r="J80" t="str">
            <v>2 Tier (Employee, Family)</v>
          </cell>
        </row>
        <row r="81">
          <cell r="F81" t="str">
            <v>Select One</v>
          </cell>
          <cell r="J81" t="str">
            <v>3 Tier (Employee, Employee + 1, Family)</v>
          </cell>
        </row>
        <row r="82">
          <cell r="F82" t="str">
            <v>Not Included (Insured)</v>
          </cell>
          <cell r="J82" t="str">
            <v>4 Tier (Employee, Employee + 1, Employee + 2, Family)</v>
          </cell>
        </row>
        <row r="83">
          <cell r="F83" t="str">
            <v>Not Included (ASC)</v>
          </cell>
          <cell r="J83" t="str">
            <v>No Fund Tiering</v>
          </cell>
        </row>
        <row r="84">
          <cell r="F84" t="str">
            <v>Included for Statins (Insured)</v>
          </cell>
        </row>
        <row r="85">
          <cell r="F85" t="str">
            <v>Included for Statins (ASC)</v>
          </cell>
        </row>
        <row r="86">
          <cell r="F86" t="str">
            <v>Included for Non-Sedating Antihistamines</v>
          </cell>
        </row>
        <row r="87">
          <cell r="F87" t="str">
            <v>Included for Proton Pump Inhibitors</v>
          </cell>
        </row>
        <row r="88">
          <cell r="F88" t="str">
            <v>Included for Non-Sedating Antihistamines and Statins</v>
          </cell>
        </row>
        <row r="89">
          <cell r="F89" t="str">
            <v>Included for Non-Sedating Antihistamines, Statins and Proton Pump Inhibitors</v>
          </cell>
        </row>
        <row r="90">
          <cell r="F90" t="str">
            <v>Included for Non-Sedating Antihistamines and Proton Pump Inhibitors</v>
          </cell>
        </row>
        <row r="91">
          <cell r="F91" t="str">
            <v>Included for Statins and Proton Pump Inhibitors</v>
          </cell>
        </row>
        <row r="92">
          <cell r="F92" t="str">
            <v>Included for Statins and Anti-Depressants</v>
          </cell>
        </row>
        <row r="93">
          <cell r="F93" t="str">
            <v>Included for Non-Sedating Antihistamines and Anti-Depressants</v>
          </cell>
        </row>
        <row r="94">
          <cell r="F94" t="str">
            <v>Included for Proton Pump Inhibitors and Anti-Depressants</v>
          </cell>
        </row>
        <row r="95">
          <cell r="F95" t="str">
            <v>Included for Non-Sedating Antihistamines, Statins and Anti-Depressants</v>
          </cell>
        </row>
        <row r="96">
          <cell r="F96" t="str">
            <v>Included for Non-Sedating Antihistamines, Statins, Proton Pump Inhibitors and Anti-Depressants</v>
          </cell>
        </row>
        <row r="97">
          <cell r="F97" t="str">
            <v>Included for Non-Sedating Antihistamines, Proton Pump Inhibitors and Anti-Depressants</v>
          </cell>
        </row>
        <row r="98">
          <cell r="F98" t="str">
            <v>Included for Statins, Proton Pump Inhibitors and Anti-Depressants</v>
          </cell>
        </row>
        <row r="100">
          <cell r="F100" t="str">
            <v>Select One</v>
          </cell>
        </row>
        <row r="101">
          <cell r="F101" t="str">
            <v>Does not apply</v>
          </cell>
        </row>
        <row r="102">
          <cell r="F102" t="str">
            <v>Option 1: $10 generic / $75 brand Plan Sponsor Allowance; $0 generic / $150 Member max</v>
          </cell>
        </row>
        <row r="103">
          <cell r="F103" t="str">
            <v>Option 2: $10 generic / $70 brand Plan Sponsor Allowance; $0 generic / $200 Member max</v>
          </cell>
        </row>
        <row r="104">
          <cell r="F104" t="str">
            <v>Option 3: $15 generic / $65 brand Plan Sponsor Allowance; $0 generic / $250 Member max</v>
          </cell>
        </row>
        <row r="105">
          <cell r="F105" t="str">
            <v xml:space="preserve">Option 4: $15 generic / $60 brand Plan Sponsor Allowance; $0 generic / $300 Member max </v>
          </cell>
        </row>
        <row r="107">
          <cell r="F107" t="str">
            <v>Select One</v>
          </cell>
        </row>
        <row r="108">
          <cell r="F108" t="str">
            <v>Does not apply</v>
          </cell>
        </row>
        <row r="109">
          <cell r="F109" t="str">
            <v>Option 1: $30 generic / $225 brand Plan Sponsor Allowance; $0 generic / $450 Member max</v>
          </cell>
        </row>
        <row r="110">
          <cell r="F110" t="str">
            <v xml:space="preserve">Option 2: $30 generic / $210 brand Plan Sponsor Allowance; $0 generic / $600 Member max </v>
          </cell>
        </row>
        <row r="111">
          <cell r="F111" t="str">
            <v>Option 3: $45 generic / $195 brand Plan Sponsor Allowance; $0 generic / $750 Member max</v>
          </cell>
        </row>
        <row r="112">
          <cell r="F112" t="str">
            <v>Option 4: $45 generic / $180 brand Plan Sponsor Allowance; $0 generic / $900 Member max</v>
          </cell>
        </row>
        <row r="114">
          <cell r="F114" t="str">
            <v>None</v>
          </cell>
        </row>
        <row r="115">
          <cell r="F115" t="str">
            <v>$500 individual calendar year maximum</v>
          </cell>
        </row>
        <row r="116">
          <cell r="F116" t="str">
            <v>$500 family calendar year maximum</v>
          </cell>
        </row>
        <row r="117">
          <cell r="F117" t="str">
            <v>$1,000 individual calendar year maximum</v>
          </cell>
        </row>
        <row r="118">
          <cell r="F118" t="str">
            <v>$1,000 family calendar year maximum</v>
          </cell>
        </row>
        <row r="119">
          <cell r="F119" t="str">
            <v>$1,500 individual calendar year maximum</v>
          </cell>
        </row>
        <row r="120">
          <cell r="F120" t="str">
            <v>$1,500 family calendar year maximum</v>
          </cell>
        </row>
        <row r="121">
          <cell r="F121" t="str">
            <v>$2,000 individual calendar year maximum</v>
          </cell>
        </row>
        <row r="122">
          <cell r="F122" t="str">
            <v>$2,000 family calendar year maximum</v>
          </cell>
        </row>
        <row r="123">
          <cell r="F123" t="str">
            <v>$2,500 individual calendar year maximum</v>
          </cell>
        </row>
        <row r="124">
          <cell r="F124" t="str">
            <v>$2,500 family calendar year maximum</v>
          </cell>
        </row>
        <row r="125">
          <cell r="F125" t="str">
            <v>$3,000 individual calendar year maximum</v>
          </cell>
        </row>
        <row r="126">
          <cell r="F126" t="str">
            <v>$3,000 family calendar year maximum</v>
          </cell>
        </row>
        <row r="127">
          <cell r="F127" t="str">
            <v>$3,500 individual calendar year maximum</v>
          </cell>
        </row>
        <row r="128">
          <cell r="F128" t="str">
            <v>$3,500 family calendar year maximum</v>
          </cell>
        </row>
        <row r="129">
          <cell r="F129" t="str">
            <v>$4,000 individual calendar year maximum</v>
          </cell>
        </row>
        <row r="130">
          <cell r="F130" t="str">
            <v>$4,000 family calendar year maximum</v>
          </cell>
        </row>
        <row r="131">
          <cell r="F131" t="str">
            <v>$4,500 individual calendar year maximum</v>
          </cell>
        </row>
        <row r="132">
          <cell r="F132" t="str">
            <v>$4,500 family calendar year maximum</v>
          </cell>
        </row>
        <row r="133">
          <cell r="F133" t="str">
            <v>$5,000 individual calendar year maximum</v>
          </cell>
        </row>
        <row r="134">
          <cell r="F134" t="str">
            <v>$5,000 family calendar year maximum</v>
          </cell>
        </row>
        <row r="136">
          <cell r="F136" t="str">
            <v>Select One</v>
          </cell>
        </row>
        <row r="137">
          <cell r="F137" t="str">
            <v>Non-standard Plan ID (18-000)</v>
          </cell>
        </row>
        <row r="138">
          <cell r="F138" t="str">
            <v>Plan 92: Option 9 (3 tier/open) + Mandatory Generic; 30 day supply Retail/90 day supply MOD</v>
          </cell>
        </row>
        <row r="139">
          <cell r="F139" t="str">
            <v>Plan 91: Option 9 (3 tier/open) + Mandatory Generic with DAW override; 30 day supply Retail/90 day supply MOD</v>
          </cell>
        </row>
        <row r="140">
          <cell r="F140" t="str">
            <v>Plan 90: Option 9 (3 tier/open) + No Mandatory Generic; 30 day supply Retail/90 day supply MOD</v>
          </cell>
        </row>
        <row r="141">
          <cell r="F141" t="str">
            <v>Plan 70: Option 7 (Single tier/open) + Mandatory Generic; 30 day supply Retail/90 day supply MOD</v>
          </cell>
        </row>
        <row r="142">
          <cell r="F142" t="str">
            <v>Plan 71: Option 7 (Single tier/open) + Mandatory Generic with DAW override; 30 day supply Retail/90 day supply MOD</v>
          </cell>
        </row>
        <row r="143">
          <cell r="F143" t="str">
            <v>Plan 72: Option 7 (Single tier/open) + No Mandatory Generic; 30 day supply Retail/90 day supply MOD</v>
          </cell>
        </row>
        <row r="144">
          <cell r="F144" t="str">
            <v>Plan 80: Option 8 (2 tier/open) + Mandatory Generic; 30 day supply Retail/90 day supply MOD</v>
          </cell>
        </row>
        <row r="145">
          <cell r="F145" t="str">
            <v>Plan 81: Option 8 (2 tier/open) + Mandatory Generic with DAW override; 30 day supply Retail/90 day supply MOD</v>
          </cell>
        </row>
        <row r="146">
          <cell r="F146" t="str">
            <v>Plan 82: Option 8 (2 tier/open) + No Mandatory Generic; 30 day supply Retail/90 day supply MOD</v>
          </cell>
        </row>
        <row r="147">
          <cell r="F147" t="str">
            <v>Plan 50: Option 5 (Single tier/closed) + Mandatory Generic; 30 day supply Retail/90 day supply MOD</v>
          </cell>
        </row>
        <row r="148">
          <cell r="F148" t="str">
            <v>Plan 51: Option 5 (Single tier/closed) + Mandatory Generic with DAW override; 30 day supply Retail/90 day supply MOD</v>
          </cell>
        </row>
        <row r="149">
          <cell r="F149" t="str">
            <v>Plan 52: Option 5 (Single tier/closed) + No Mandatory Generic; 30 day supply Retail/90 day supply MOD</v>
          </cell>
        </row>
        <row r="150">
          <cell r="F150" t="str">
            <v>Plan 60: Option 6 (2 tier/closed) + Mandatory Generic; 30 day supply Retail/90 day supply MOD</v>
          </cell>
        </row>
        <row r="151">
          <cell r="F151" t="str">
            <v>Plan 61: Option 6 (2 tier/closed) + Mandatory Generic with DAW override; 30 day supply Retail/90 day supply MOD</v>
          </cell>
        </row>
        <row r="152">
          <cell r="F152" t="str">
            <v>Plan 62: Option 6 (2 tier/closed) + No Mandatory Generic; 30 day supply Retail/90 day supply MOD</v>
          </cell>
        </row>
        <row r="153">
          <cell r="F153" t="str">
            <v>Prescription Allowance Retail Copay Benefits Applies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b Specialty Cover"/>
      <sheetName val="S1b Introduction"/>
      <sheetName val="S1b BioSpec Value"/>
      <sheetName val="S1b Communication &amp; Education"/>
      <sheetName val="S1b Communication &amp; Education 2"/>
      <sheetName val="S1b Clinical and Service Info"/>
      <sheetName val="S2c Improved Adherence"/>
      <sheetName val="S2a Improved Adherence"/>
      <sheetName val="S2b Services and Quality"/>
      <sheetName val="S2a Benefit Trend"/>
      <sheetName val="S2a Population Trend"/>
      <sheetName val="S2c Population Trend"/>
      <sheetName val="S2a Historical Review"/>
      <sheetName val="S2c Historical Review"/>
      <sheetName val="S2a Financial Review"/>
      <sheetName val="S2c Financial Review"/>
      <sheetName val="S2a Top Drugs"/>
      <sheetName val="S2c Top Drugs"/>
      <sheetName val="S2b Top Other Drugs"/>
      <sheetName val="S2a Demographics"/>
      <sheetName val="S2c Demographics"/>
      <sheetName val="S2a New Products"/>
      <sheetName val="S2c New Products"/>
      <sheetName val="S2b Recent Products Trend"/>
      <sheetName val="S2b Services Estimate Fin Value"/>
      <sheetName val="S2b AGM Details &amp; Estimate Valu"/>
      <sheetName val="S3b Marketplace Drivers Prior"/>
      <sheetName val="S3b Marketplace Driver&amp;Bey Curr"/>
      <sheetName val="S3a DistributionPharm"/>
      <sheetName val="S3a DistributionMed"/>
      <sheetName val="S3c Distribution"/>
      <sheetName val="S2c OncologyBioSpecia"/>
      <sheetName val="S2a OncologyBioSpecia"/>
      <sheetName val="S3c Biotechs in the Pipeline"/>
      <sheetName val="S3c Biotechs in the Pipeline 2"/>
      <sheetName val="S3a Biotechs in the Pipeline"/>
      <sheetName val="S3a Biotechs in the Pipeline 2"/>
      <sheetName val="S3b UM Program Definition"/>
      <sheetName val="S3b Guideline Management Summ"/>
      <sheetName val="S3a Potential Savings"/>
      <sheetName val="S3c Potential Savings"/>
      <sheetName val="S4b Accomplishments"/>
      <sheetName val="S4b Recommendations"/>
      <sheetName val="S4b Appendix Cover Sheet"/>
      <sheetName val="S4b Compliance &amp; Educat Progrms"/>
      <sheetName val="S4b Appendix of 2006 New Prod"/>
      <sheetName val="S4b Appendix of 2006 New Prod 2"/>
      <sheetName val="S4b Appendix of 2006 New Prod 3"/>
      <sheetName val="S4b Appendix of 2006 New Prod 4"/>
      <sheetName val="S4b Appendix of 2006 New Prod 5"/>
      <sheetName val="S4b Appendix of 2006 New Prod 6"/>
      <sheetName val="S4b Appendix of 2005 New Prod"/>
      <sheetName val="S4b Appendix of 2004 New Prod"/>
      <sheetName val="S4b Appendix of 2004 New Prod 2"/>
      <sheetName val="S4b Appendix of 2004 New Prod 3"/>
      <sheetName val="S4b Glossary Cover Sheet"/>
      <sheetName val="S4b NewProdGlossary"/>
      <sheetName val="S4b NewProdGlossary 2"/>
      <sheetName val="S4b Testimonials"/>
      <sheetName val="DATA"/>
      <sheetName val="CTS Clients"/>
      <sheetName val="CTS Clients_2"/>
      <sheetName val="CTS Clients_3"/>
      <sheetName val="LADVP_SP_OWNER"/>
      <sheetName val="LADVP_SP_OWNER_2"/>
      <sheetName val="LADVP_SP_OWNER_3"/>
      <sheetName val="LADVP_NONSP_OWNER"/>
      <sheetName val="LADVP_NONSP_OWNER_2"/>
      <sheetName val="LADVP_NONSP_OWNER_3"/>
      <sheetName val="MSRA_TTL_HC_CST_SVNG"/>
      <sheetName val="AGM and Prevalence Assumptions"/>
      <sheetName val="LADVP_OWNERNAME"/>
      <sheetName val="LCMK_OWNERNAME"/>
      <sheetName val="LADVP_ELIGIBILITY"/>
      <sheetName val="LADVP_PBM_SPDRUGS"/>
      <sheetName val="LCMK_DR_CLS"/>
      <sheetName val="LCMK_ALL_BKD_AMT"/>
      <sheetName val="LCMK_TOP_DR_COST_NOTOTHER"/>
      <sheetName val="LCMK_MCO_PNTS_ACTIVATION"/>
      <sheetName val="LCMK_SAVINGS_REVIEW_ORDERS"/>
      <sheetName val="LCMK_SAVINGS"/>
      <sheetName val="LCMK_SAVINGS_ANC"/>
      <sheetName val="LCMK_SAVINGS_GENSUBS"/>
      <sheetName val="LCMK_NEW_PROD"/>
      <sheetName val="LCMK_HGH"/>
      <sheetName val="LCMK_HGH_CACHEXIA&lt;=91"/>
      <sheetName val="LCMK_HGH_CACHEXIA&gt;91"/>
      <sheetName val="LCMK_HGH_SHORT_BOWEL_SYN&lt;=31"/>
      <sheetName val="LCMK_HGH_SHORT_BOWEL_SYN&gt;31"/>
      <sheetName val="LCMK_SHORT_STATURE_2004"/>
      <sheetName val="LCMK_SHORT_STATURE_2005"/>
      <sheetName val="LCMK_HGH_DIAGNOSIS&lt;13"/>
      <sheetName val="LCMK_HGH_DIAGNOSIS_13_TO_18"/>
      <sheetName val="LCMK_HGH_DIAGNOSIS&gt;18"/>
      <sheetName val="LCMK_RA_DRUGS"/>
      <sheetName val="LCMK_RA_DIAGNOSIS"/>
      <sheetName val="LCMK_RSV_MNTHLY_ENROLL"/>
      <sheetName val="LCMK_RSV_PNTS_BRKDOWN"/>
      <sheetName val="LCMK_HEPC_PNTS_DAYSUPPLY"/>
      <sheetName val="LCMK_HEMO_AGE_RNG_COST"/>
      <sheetName val="LCMK_HEMO_PNTS_COST"/>
      <sheetName val="LCMK_TOP_DR_COST_OTHER"/>
      <sheetName val="LADVP_ASTHMA_BKOB_STATIC"/>
      <sheetName val="NURSING_ASSESS_STATIC"/>
      <sheetName val="DRUG_TREND_BKOB_STATIC"/>
      <sheetName val="LCMK_ASTHMA_X"/>
      <sheetName val="LCMK_ASTHMA_Y"/>
      <sheetName val="LADVP_ASTHMA_X"/>
      <sheetName val="LADVP_ASTHMA_Y"/>
      <sheetName val="LADVP_DRUG_TREND_SPEC"/>
      <sheetName val="LADVP_DRUG_TREND_ALL"/>
      <sheetName val="LCMK_DEMOGRAPHICS"/>
      <sheetName val="LCMK_HEPC_APP_COMB_DS_181-365"/>
      <sheetName val="LCMK_HEPC_APP_COMB_DS_1-180"/>
      <sheetName val="LCMK_HEPC_INAPP_LOTH_366-730"/>
      <sheetName val="LCMK_HEPC_INAPPR_LOTH&gt;730"/>
      <sheetName val="LCMK_HEPC_MT_INTERFERONS_1-180"/>
      <sheetName val="LCMK_HEPC_MT_INTERFERON_181-365"/>
      <sheetName val="LCMK_HEPC_MT_RIBAVIRIN_1-180"/>
      <sheetName val="LCMK_HEPC_MT_RIBAVIRIN_181-365"/>
      <sheetName val="LCMK_RA_PNTS_POTENTIAL_MISUSE"/>
      <sheetName val="LCMK_RA_PNTS_APPR_USAGE_MED"/>
      <sheetName val="LCMK_RA_PNTS_APPR_USAGE_FDA"/>
      <sheetName val="LCMK_RA_CNTS_COST_POTEN_MISUSE"/>
      <sheetName val="LADVP_RA_PNTS_APPROPRIATE_USAGE"/>
      <sheetName val="LADVP_RA_PNTS_APPR_USAGE_DMARD"/>
      <sheetName val="LADVP_RA_PNTS_PT_MUSE_NODMARD"/>
      <sheetName val="LADVP_RA_CNTS_COST_PT_MUSE_NODM"/>
      <sheetName val="LADVP_DR_CLS_NCMK"/>
      <sheetName val="LADVP_DISTRIBUTION"/>
      <sheetName val="BKOB_DR_CLS_RANK"/>
      <sheetName val="LADVP_NEW_PROD_NCMK"/>
      <sheetName val="LADVP_TOP_DR_NOTOTHER_NCMK"/>
      <sheetName val="Pipeline RxN ReportEDW"/>
      <sheetName val="Pipeline RxN ReportLCMK"/>
      <sheetName val="Pipeline Model Inputs by Market"/>
      <sheetName val="BKOB_TOP20_DRUGS"/>
      <sheetName val="BKOB_TOP3_DRUGSCLASS_AGE10"/>
      <sheetName val="LCMK_GUID_MGT_SUM"/>
      <sheetName val="LCMK_ONCOL_BIOSPEC"/>
      <sheetName val="LCMK_HEMA_BIOSPEC"/>
      <sheetName val="LCMK_ONCOL_BIOSPEC_COMB"/>
      <sheetName val="LCMK_RECENT_LAUNCH"/>
      <sheetName val="LADVP_ALL_BKD_AMT_SPECS"/>
      <sheetName val="LADVP_RECENT_LAUNCH"/>
      <sheetName val="LADVP_ONCOL_BIOSPEC"/>
      <sheetName val="LADVP_HEMA_BIOSPEC"/>
      <sheetName val="LADVP_ONCOL_BIOSPEC_COMB"/>
      <sheetName val="LADVP_GUID_MGT_SUM"/>
      <sheetName val="LADVP_BIOTEC_PIPELINE"/>
      <sheetName val="LCMK_BIOTEC_PIPELINE"/>
      <sheetName val="CTS_Clients_90days"/>
      <sheetName val="LADVP_SP_Owner_90days"/>
      <sheetName val="LADVP_NONSP_Owner_90days"/>
      <sheetName val="LCMK_DEMO_DR_CLS"/>
      <sheetName val="LADVP_DEMO_DR_CLS"/>
      <sheetName val="CATS_PT_IDS_AGM"/>
      <sheetName val="AGM_Reviews"/>
      <sheetName val="AGM_Summary"/>
      <sheetName val="AGM_Summary2"/>
      <sheetName val="Other_IDs"/>
      <sheetName val="LADVP_SAVINGS_REVIEW_ORDERS"/>
      <sheetName val="Named_Ranges"/>
      <sheetName val="ALL_DATASHEET_NAMES"/>
      <sheetName val="FORMULAS"/>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brandon.szalajda@aon.com" TargetMode="External"/><Relationship Id="rId2" Type="http://schemas.openxmlformats.org/officeDocument/2006/relationships/hyperlink" Target="mailto:meggan.marsjanik@aon.com" TargetMode="External"/><Relationship Id="rId1" Type="http://schemas.openxmlformats.org/officeDocument/2006/relationships/hyperlink" Target="mailto:Richard_C_Johnstone@mcpsmd.org" TargetMode="External"/><Relationship Id="rId5" Type="http://schemas.openxmlformats.org/officeDocument/2006/relationships/printerSettings" Target="../printerSettings/printerSettings1.bin"/><Relationship Id="rId4" Type="http://schemas.openxmlformats.org/officeDocument/2006/relationships/hyperlink" Target="mailto:Angela_S_Mcintosh-davis@mcpsmd.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ackage" Target="../embeddings/Microsoft_Word_Document1.docx"/><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6.emf"/></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www.montgomeryschoolsmd.org/departments/ersc/retirees/benefits/life-insurance/" TargetMode="External"/><Relationship Id="rId2" Type="http://schemas.openxmlformats.org/officeDocument/2006/relationships/hyperlink" Target="http://www.wsscwater.com/home/careers.html" TargetMode="External"/><Relationship Id="rId1" Type="http://schemas.openxmlformats.org/officeDocument/2006/relationships/hyperlink" Target="http://www.mncppc.org/275/Health-Benefits-Office" TargetMode="External"/><Relationship Id="rId5" Type="http://schemas.openxmlformats.org/officeDocument/2006/relationships/printerSettings" Target="../printerSettings/printerSettings6.bin"/><Relationship Id="rId4" Type="http://schemas.openxmlformats.org/officeDocument/2006/relationships/hyperlink" Target="http://www.montgomeryschoolsmd.org/departments/ersc/employees/benefits/life-insuranc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AE69D-FA42-4EBD-A90F-C473A3BC89A2}">
  <sheetPr>
    <pageSetUpPr fitToPage="1"/>
  </sheetPr>
  <dimension ref="A1:Q307"/>
  <sheetViews>
    <sheetView showGridLines="0" tabSelected="1" topLeftCell="A121" zoomScale="80" zoomScaleNormal="80" zoomScaleSheetLayoutView="80" workbookViewId="0"/>
  </sheetViews>
  <sheetFormatPr defaultColWidth="9.140625" defaultRowHeight="12.75"/>
  <cols>
    <col min="1" max="1" width="1.5703125" style="237" bestFit="1" customWidth="1"/>
    <col min="2" max="3" width="27.5703125" style="236" customWidth="1"/>
    <col min="4" max="4" width="27.5703125" style="213" customWidth="1"/>
    <col min="5" max="5" width="28.5703125" style="213" customWidth="1"/>
    <col min="6" max="6" width="27.5703125" style="213" customWidth="1"/>
    <col min="7" max="7" width="31.140625" style="213" customWidth="1"/>
    <col min="8" max="16384" width="9.140625" style="213"/>
  </cols>
  <sheetData>
    <row r="1" spans="1:7">
      <c r="G1" s="311"/>
    </row>
    <row r="2" spans="1:7" ht="16.5" customHeight="1">
      <c r="A2" s="33"/>
      <c r="B2" s="210" t="s">
        <v>733</v>
      </c>
      <c r="C2" s="211"/>
      <c r="D2" s="211"/>
      <c r="E2" s="308"/>
      <c r="F2" s="212"/>
      <c r="G2" s="296"/>
    </row>
    <row r="3" spans="1:7" ht="18.75" customHeight="1">
      <c r="A3" s="33"/>
      <c r="B3" s="210" t="s">
        <v>780</v>
      </c>
      <c r="C3" s="211"/>
      <c r="D3" s="211"/>
      <c r="E3" s="211"/>
      <c r="F3" s="212"/>
    </row>
    <row r="4" spans="1:7" s="217" customFormat="1" ht="20.25">
      <c r="A4" s="214"/>
      <c r="B4" s="215" t="s">
        <v>89</v>
      </c>
      <c r="C4" s="215"/>
      <c r="D4" s="215"/>
      <c r="E4" s="215"/>
      <c r="F4" s="216"/>
    </row>
    <row r="5" spans="1:7" s="217" customFormat="1" ht="15.75" customHeight="1">
      <c r="A5" s="218"/>
      <c r="B5" s="219" t="s">
        <v>90</v>
      </c>
      <c r="C5" s="219"/>
      <c r="D5" s="219"/>
      <c r="E5" s="219"/>
      <c r="F5" s="216"/>
    </row>
    <row r="6" spans="1:7" s="217" customFormat="1" ht="8.25" customHeight="1">
      <c r="A6" s="220"/>
      <c r="B6" s="221"/>
      <c r="C6" s="222"/>
      <c r="D6" s="222"/>
      <c r="E6" s="222"/>
    </row>
    <row r="7" spans="1:7" s="217" customFormat="1" ht="15.75" customHeight="1">
      <c r="A7" s="220"/>
      <c r="B7" s="353" t="s">
        <v>91</v>
      </c>
      <c r="C7" s="353"/>
      <c r="D7" s="353"/>
      <c r="E7" s="353"/>
      <c r="F7" s="353"/>
    </row>
    <row r="8" spans="1:7" s="217" customFormat="1" ht="62.25" customHeight="1">
      <c r="A8" s="220"/>
      <c r="B8" s="355" t="s">
        <v>625</v>
      </c>
      <c r="C8" s="355"/>
      <c r="D8" s="355"/>
      <c r="E8" s="355"/>
      <c r="F8" s="355"/>
    </row>
    <row r="9" spans="1:7" s="217" customFormat="1" ht="8.25" customHeight="1">
      <c r="A9" s="220"/>
      <c r="B9" s="223"/>
      <c r="C9" s="224"/>
      <c r="D9" s="224"/>
      <c r="E9" s="224"/>
      <c r="F9" s="33"/>
    </row>
    <row r="10" spans="1:7" ht="39" customHeight="1">
      <c r="A10" s="225"/>
      <c r="B10" s="356" t="s">
        <v>734</v>
      </c>
      <c r="C10" s="356"/>
      <c r="D10" s="356"/>
      <c r="E10" s="356"/>
      <c r="F10" s="356"/>
    </row>
    <row r="11" spans="1:7" ht="93.75" customHeight="1">
      <c r="A11" s="225"/>
      <c r="B11" s="356" t="s">
        <v>647</v>
      </c>
      <c r="C11" s="356"/>
      <c r="D11" s="356"/>
      <c r="E11" s="356"/>
      <c r="F11" s="356"/>
    </row>
    <row r="12" spans="1:7" s="226" customFormat="1" ht="12.75" customHeight="1">
      <c r="B12" s="357" t="s">
        <v>603</v>
      </c>
      <c r="C12" s="357"/>
      <c r="D12" s="357"/>
      <c r="E12" s="227"/>
    </row>
    <row r="13" spans="1:7" s="226" customFormat="1" ht="19.5" customHeight="1">
      <c r="B13" s="228" t="s">
        <v>529</v>
      </c>
      <c r="C13" s="228" t="s">
        <v>92</v>
      </c>
      <c r="D13" s="228" t="s">
        <v>93</v>
      </c>
      <c r="E13" s="229"/>
    </row>
    <row r="14" spans="1:7" s="226" customFormat="1" ht="19.5" customHeight="1">
      <c r="B14" s="228" t="s">
        <v>601</v>
      </c>
      <c r="C14" s="228" t="s">
        <v>626</v>
      </c>
      <c r="D14" s="228" t="s">
        <v>601</v>
      </c>
      <c r="E14" s="229"/>
    </row>
    <row r="15" spans="1:7" s="226" customFormat="1" ht="15">
      <c r="A15" s="230"/>
      <c r="B15" s="231" t="s">
        <v>604</v>
      </c>
      <c r="C15" s="231" t="s">
        <v>605</v>
      </c>
      <c r="D15" s="231" t="s">
        <v>605</v>
      </c>
      <c r="E15" s="232"/>
      <c r="F15" s="233"/>
    </row>
    <row r="16" spans="1:7" s="226" customFormat="1" ht="15">
      <c r="A16" s="230"/>
      <c r="B16" s="231" t="s">
        <v>606</v>
      </c>
      <c r="C16" s="231" t="s">
        <v>607</v>
      </c>
      <c r="D16" s="231" t="s">
        <v>606</v>
      </c>
      <c r="E16" s="234"/>
      <c r="F16" s="233"/>
    </row>
    <row r="17" spans="1:6" s="226" customFormat="1" ht="15">
      <c r="A17" s="230"/>
      <c r="B17" s="231" t="s">
        <v>608</v>
      </c>
      <c r="C17" s="231" t="s">
        <v>608</v>
      </c>
      <c r="D17" s="231" t="s">
        <v>608</v>
      </c>
      <c r="E17" s="234"/>
      <c r="F17" s="233"/>
    </row>
    <row r="18" spans="1:6" s="226" customFormat="1" ht="15">
      <c r="A18" s="230"/>
      <c r="B18" s="231" t="s">
        <v>609</v>
      </c>
      <c r="C18" s="231" t="s">
        <v>610</v>
      </c>
      <c r="D18" s="235" t="s">
        <v>611</v>
      </c>
      <c r="E18" s="234"/>
      <c r="F18" s="233"/>
    </row>
    <row r="19" spans="1:6" s="226" customFormat="1" ht="25.5">
      <c r="A19" s="230"/>
      <c r="B19" s="231" t="s">
        <v>612</v>
      </c>
      <c r="C19" s="231" t="s">
        <v>613</v>
      </c>
      <c r="D19" s="235" t="s">
        <v>610</v>
      </c>
      <c r="E19" s="234"/>
      <c r="F19" s="233"/>
    </row>
    <row r="20" spans="1:6" s="226" customFormat="1" ht="25.5">
      <c r="A20" s="230"/>
      <c r="B20" s="231" t="s">
        <v>614</v>
      </c>
      <c r="C20" s="231" t="s">
        <v>615</v>
      </c>
      <c r="D20" s="235" t="s">
        <v>613</v>
      </c>
      <c r="E20" s="234"/>
      <c r="F20" s="233"/>
    </row>
    <row r="21" spans="1:6" s="226" customFormat="1" ht="15">
      <c r="A21" s="230"/>
      <c r="B21" s="276" t="s">
        <v>616</v>
      </c>
      <c r="C21" s="276" t="s">
        <v>617</v>
      </c>
      <c r="D21" s="276" t="s">
        <v>616</v>
      </c>
      <c r="E21" s="234"/>
      <c r="F21" s="233"/>
    </row>
    <row r="22" spans="1:6" ht="17.25" customHeight="1">
      <c r="A22" s="225"/>
      <c r="C22" s="247"/>
      <c r="D22" s="247"/>
      <c r="E22" s="247"/>
    </row>
    <row r="23" spans="1:6" s="226" customFormat="1" ht="12.75" customHeight="1">
      <c r="B23" s="357" t="s">
        <v>633</v>
      </c>
      <c r="C23" s="357"/>
      <c r="D23" s="357"/>
      <c r="E23" s="265"/>
    </row>
    <row r="24" spans="1:6" s="226" customFormat="1" ht="19.5" customHeight="1">
      <c r="B24" s="228" t="s">
        <v>529</v>
      </c>
      <c r="C24" s="228" t="s">
        <v>92</v>
      </c>
      <c r="D24" s="228" t="s">
        <v>93</v>
      </c>
      <c r="E24" s="229"/>
    </row>
    <row r="25" spans="1:6" s="226" customFormat="1" ht="19.5" customHeight="1">
      <c r="B25" s="228" t="s">
        <v>196</v>
      </c>
      <c r="C25" s="228" t="s">
        <v>601</v>
      </c>
      <c r="D25" s="228" t="s">
        <v>602</v>
      </c>
      <c r="E25" s="229"/>
    </row>
    <row r="26" spans="1:6" s="226" customFormat="1" ht="25.5">
      <c r="A26" s="230"/>
      <c r="B26" s="228"/>
      <c r="C26" s="231" t="s">
        <v>735</v>
      </c>
      <c r="D26" s="231" t="s">
        <v>735</v>
      </c>
      <c r="E26" s="232"/>
      <c r="F26" s="233"/>
    </row>
    <row r="27" spans="1:6" s="226" customFormat="1" ht="25.5">
      <c r="A27" s="230"/>
      <c r="B27" s="228"/>
      <c r="C27" s="231" t="s">
        <v>648</v>
      </c>
      <c r="D27" s="231" t="s">
        <v>730</v>
      </c>
      <c r="E27" s="234"/>
      <c r="F27" s="233"/>
    </row>
    <row r="28" spans="1:6" s="226" customFormat="1" ht="15.75">
      <c r="A28" s="230"/>
      <c r="B28" s="228"/>
      <c r="C28" s="231" t="s">
        <v>649</v>
      </c>
      <c r="D28" s="231"/>
      <c r="E28" s="234"/>
      <c r="F28" s="233"/>
    </row>
    <row r="29" spans="1:6" ht="17.25" customHeight="1">
      <c r="A29" s="225"/>
      <c r="C29" s="264"/>
      <c r="D29" s="264"/>
      <c r="E29" s="264"/>
    </row>
    <row r="30" spans="1:6" ht="14.25" customHeight="1">
      <c r="A30" s="225"/>
      <c r="B30" s="237" t="s">
        <v>94</v>
      </c>
      <c r="D30" s="238"/>
      <c r="E30" s="238"/>
    </row>
    <row r="31" spans="1:6" ht="30" customHeight="1">
      <c r="A31" s="225"/>
      <c r="B31" s="358" t="s">
        <v>334</v>
      </c>
      <c r="C31" s="358"/>
      <c r="D31" s="358"/>
      <c r="E31" s="358"/>
    </row>
    <row r="32" spans="1:6">
      <c r="A32" s="225"/>
    </row>
    <row r="33" spans="1:7" s="33" customFormat="1" ht="15.75">
      <c r="A33" s="239"/>
      <c r="B33" s="353" t="s">
        <v>96</v>
      </c>
      <c r="C33" s="353"/>
      <c r="D33" s="353"/>
      <c r="E33" s="353"/>
      <c r="F33" s="353"/>
    </row>
    <row r="34" spans="1:7" s="33" customFormat="1" ht="15.2" customHeight="1">
      <c r="A34" s="239"/>
      <c r="B34" s="240"/>
      <c r="C34" s="240"/>
      <c r="D34" s="240"/>
      <c r="E34" s="240"/>
      <c r="F34" s="240"/>
    </row>
    <row r="35" spans="1:7" s="242" customFormat="1">
      <c r="A35" s="241"/>
      <c r="B35" s="147" t="s">
        <v>97</v>
      </c>
      <c r="C35" s="148"/>
      <c r="D35" s="148"/>
      <c r="E35" s="148"/>
      <c r="F35" s="148"/>
    </row>
    <row r="36" spans="1:7" s="242" customFormat="1" ht="65.25" customHeight="1">
      <c r="A36" s="243"/>
      <c r="B36" s="354" t="s">
        <v>785</v>
      </c>
      <c r="C36" s="354"/>
      <c r="D36" s="354"/>
      <c r="E36" s="354"/>
      <c r="F36" s="354"/>
      <c r="G36" s="299"/>
    </row>
    <row r="37" spans="1:7" s="242" customFormat="1" ht="12.75" customHeight="1">
      <c r="A37" s="243"/>
      <c r="B37" s="354" t="s">
        <v>98</v>
      </c>
      <c r="C37" s="354"/>
      <c r="D37" s="354"/>
      <c r="E37" s="354"/>
      <c r="F37" s="354"/>
    </row>
    <row r="38" spans="1:7" s="242" customFormat="1" ht="13.35" customHeight="1">
      <c r="A38" s="243"/>
      <c r="B38" s="354" t="s">
        <v>99</v>
      </c>
      <c r="C38" s="354"/>
      <c r="D38" s="354"/>
      <c r="E38" s="354"/>
      <c r="F38" s="354"/>
    </row>
    <row r="39" spans="1:7" s="242" customFormat="1">
      <c r="A39" s="243"/>
      <c r="B39" s="354" t="s">
        <v>100</v>
      </c>
      <c r="C39" s="354"/>
      <c r="D39" s="354"/>
      <c r="E39" s="354"/>
      <c r="F39" s="354"/>
    </row>
    <row r="40" spans="1:7" s="242" customFormat="1">
      <c r="A40" s="243"/>
      <c r="B40" s="244"/>
      <c r="C40" s="245"/>
      <c r="D40" s="245"/>
      <c r="E40" s="245"/>
      <c r="F40" s="245"/>
    </row>
    <row r="41" spans="1:7" s="242" customFormat="1">
      <c r="A41" s="243"/>
      <c r="B41" s="151" t="s">
        <v>530</v>
      </c>
      <c r="C41" s="152"/>
      <c r="D41" s="152"/>
      <c r="E41" s="152"/>
      <c r="F41" s="152"/>
    </row>
    <row r="42" spans="1:7" s="242" customFormat="1" ht="75.75" customHeight="1">
      <c r="A42" s="243"/>
      <c r="B42" s="359" t="s">
        <v>753</v>
      </c>
      <c r="C42" s="359"/>
      <c r="D42" s="359"/>
      <c r="E42" s="359"/>
      <c r="F42" s="359"/>
      <c r="G42" s="299"/>
    </row>
    <row r="43" spans="1:7" s="242" customFormat="1" ht="21" customHeight="1">
      <c r="A43" s="243"/>
      <c r="B43" s="354" t="s">
        <v>101</v>
      </c>
      <c r="C43" s="354"/>
      <c r="D43" s="354"/>
      <c r="E43" s="354"/>
      <c r="F43" s="354"/>
    </row>
    <row r="44" spans="1:7" s="242" customFormat="1" ht="13.35" customHeight="1">
      <c r="A44" s="243"/>
      <c r="B44" s="354" t="s">
        <v>738</v>
      </c>
      <c r="C44" s="354"/>
      <c r="D44" s="354"/>
      <c r="E44" s="354"/>
      <c r="F44" s="354"/>
    </row>
    <row r="45" spans="1:7" s="242" customFormat="1" ht="13.35" customHeight="1">
      <c r="A45" s="243"/>
      <c r="B45" s="354" t="s">
        <v>102</v>
      </c>
      <c r="C45" s="354"/>
      <c r="D45" s="354"/>
      <c r="E45" s="354"/>
      <c r="F45" s="354"/>
    </row>
    <row r="46" spans="1:7" s="242" customFormat="1">
      <c r="A46" s="243"/>
      <c r="B46" s="356"/>
      <c r="C46" s="356"/>
      <c r="D46" s="356"/>
      <c r="E46" s="356"/>
      <c r="F46" s="356"/>
    </row>
    <row r="47" spans="1:7" s="242" customFormat="1">
      <c r="A47" s="243"/>
      <c r="B47" s="356"/>
      <c r="C47" s="356"/>
      <c r="D47" s="356"/>
      <c r="E47" s="356"/>
      <c r="F47" s="356"/>
    </row>
    <row r="48" spans="1:7" s="242" customFormat="1" ht="21" customHeight="1">
      <c r="A48" s="243"/>
      <c r="B48" s="151" t="s">
        <v>732</v>
      </c>
      <c r="C48" s="153"/>
      <c r="D48" s="153"/>
      <c r="E48" s="153"/>
      <c r="F48" s="153"/>
    </row>
    <row r="49" spans="1:7" s="242" customFormat="1" ht="101.25" customHeight="1">
      <c r="A49" s="243"/>
      <c r="B49" s="354" t="s">
        <v>531</v>
      </c>
      <c r="C49" s="354"/>
      <c r="D49" s="354"/>
      <c r="E49" s="354"/>
      <c r="F49" s="354"/>
      <c r="G49" s="299"/>
    </row>
    <row r="50" spans="1:7" s="242" customFormat="1" ht="13.5" customHeight="1">
      <c r="A50" s="243"/>
      <c r="B50" s="360" t="s">
        <v>103</v>
      </c>
      <c r="C50" s="360"/>
      <c r="D50" s="360"/>
      <c r="E50" s="360"/>
      <c r="F50" s="360"/>
    </row>
    <row r="51" spans="1:7" s="242" customFormat="1" ht="13.5" customHeight="1">
      <c r="A51" s="243"/>
      <c r="B51" s="246"/>
      <c r="C51" s="246"/>
      <c r="D51" s="246"/>
      <c r="E51" s="246"/>
      <c r="F51" s="246"/>
    </row>
    <row r="52" spans="1:7" s="226" customFormat="1" ht="15.75">
      <c r="B52" s="353" t="s">
        <v>104</v>
      </c>
      <c r="C52" s="353"/>
      <c r="D52" s="353"/>
      <c r="E52" s="353"/>
      <c r="F52" s="353"/>
    </row>
    <row r="53" spans="1:7" s="226" customFormat="1" ht="6.75" customHeight="1">
      <c r="B53" s="240"/>
      <c r="C53" s="240"/>
      <c r="D53" s="240"/>
      <c r="E53" s="240"/>
      <c r="F53" s="240"/>
    </row>
    <row r="54" spans="1:7" s="242" customFormat="1" ht="65.25" customHeight="1">
      <c r="B54" s="356" t="s">
        <v>634</v>
      </c>
      <c r="C54" s="356"/>
      <c r="D54" s="356"/>
      <c r="E54" s="356"/>
      <c r="F54" s="356"/>
    </row>
    <row r="55" spans="1:7" s="242" customFormat="1" ht="60" customHeight="1">
      <c r="B55" s="356" t="s">
        <v>627</v>
      </c>
      <c r="C55" s="356"/>
      <c r="D55" s="356"/>
      <c r="E55" s="356"/>
      <c r="F55" s="356"/>
    </row>
    <row r="56" spans="1:7" s="154" customFormat="1" ht="15.75" customHeight="1">
      <c r="A56" s="149"/>
      <c r="B56" s="362" t="s">
        <v>105</v>
      </c>
      <c r="C56" s="362"/>
      <c r="D56" s="362"/>
      <c r="E56" s="362"/>
      <c r="F56" s="362"/>
      <c r="G56" s="149"/>
    </row>
    <row r="57" spans="1:7" s="154" customFormat="1">
      <c r="A57" s="149"/>
      <c r="B57" s="155"/>
      <c r="C57" s="155"/>
      <c r="D57" s="155"/>
      <c r="E57" s="155"/>
      <c r="F57" s="155"/>
      <c r="G57" s="149"/>
    </row>
    <row r="58" spans="1:7" s="154" customFormat="1">
      <c r="A58" s="149"/>
      <c r="B58" s="156" t="s">
        <v>106</v>
      </c>
      <c r="C58" s="155"/>
      <c r="D58" s="155"/>
      <c r="E58" s="155"/>
      <c r="F58" s="155"/>
      <c r="G58" s="149"/>
    </row>
    <row r="59" spans="1:7" s="154" customFormat="1" ht="49.5" customHeight="1">
      <c r="A59" s="149"/>
      <c r="B59" s="364" t="s">
        <v>532</v>
      </c>
      <c r="C59" s="364"/>
      <c r="D59" s="364"/>
      <c r="E59" s="364"/>
      <c r="F59" s="364"/>
      <c r="G59" s="149"/>
    </row>
    <row r="60" spans="1:7" s="154" customFormat="1" ht="3" customHeight="1">
      <c r="A60" s="149"/>
      <c r="B60" s="377"/>
      <c r="C60" s="377"/>
      <c r="D60" s="377"/>
      <c r="E60" s="377"/>
      <c r="F60" s="377"/>
      <c r="G60" s="149"/>
    </row>
    <row r="61" spans="1:7" s="154" customFormat="1">
      <c r="A61" s="149"/>
      <c r="B61" s="156" t="s">
        <v>107</v>
      </c>
      <c r="C61" s="155"/>
      <c r="D61" s="155"/>
      <c r="E61" s="155"/>
      <c r="F61" s="155"/>
      <c r="G61" s="149"/>
    </row>
    <row r="62" spans="1:7" s="154" customFormat="1" ht="70.7" customHeight="1">
      <c r="A62" s="149"/>
      <c r="B62" s="378" t="s">
        <v>533</v>
      </c>
      <c r="C62" s="378"/>
      <c r="D62" s="378"/>
      <c r="E62" s="378"/>
      <c r="F62" s="378"/>
      <c r="G62" s="149"/>
    </row>
    <row r="63" spans="1:7" s="154" customFormat="1" ht="9.75" customHeight="1">
      <c r="A63" s="149"/>
      <c r="B63" s="155"/>
      <c r="C63" s="155"/>
      <c r="D63" s="155"/>
      <c r="E63" s="155"/>
      <c r="F63" s="155"/>
      <c r="G63" s="149"/>
    </row>
    <row r="64" spans="1:7" s="154" customFormat="1">
      <c r="A64" s="149"/>
      <c r="B64" s="156" t="s">
        <v>108</v>
      </c>
      <c r="C64" s="155"/>
      <c r="D64" s="155"/>
      <c r="E64" s="155"/>
      <c r="F64" s="155"/>
      <c r="G64" s="149"/>
    </row>
    <row r="65" spans="1:7" s="154" customFormat="1" ht="49.7" customHeight="1">
      <c r="A65" s="149"/>
      <c r="B65" s="379" t="s">
        <v>534</v>
      </c>
      <c r="C65" s="379"/>
      <c r="D65" s="379"/>
      <c r="E65" s="379"/>
      <c r="F65" s="379"/>
      <c r="G65" s="149"/>
    </row>
    <row r="66" spans="1:7" s="154" customFormat="1">
      <c r="A66" s="149"/>
      <c r="B66" s="155"/>
      <c r="C66" s="155"/>
      <c r="D66" s="155"/>
      <c r="E66" s="155"/>
      <c r="F66" s="155"/>
      <c r="G66" s="149"/>
    </row>
    <row r="67" spans="1:7" s="154" customFormat="1">
      <c r="A67" s="149"/>
      <c r="B67" s="156" t="s">
        <v>109</v>
      </c>
      <c r="C67" s="155"/>
      <c r="D67" s="155"/>
      <c r="E67" s="155"/>
      <c r="F67" s="155"/>
      <c r="G67" s="149"/>
    </row>
    <row r="68" spans="1:7" s="154" customFormat="1" ht="51.75" customHeight="1">
      <c r="A68" s="149"/>
      <c r="B68" s="378" t="s">
        <v>110</v>
      </c>
      <c r="C68" s="378"/>
      <c r="D68" s="378"/>
      <c r="E68" s="378"/>
      <c r="F68" s="378"/>
      <c r="G68" s="149"/>
    </row>
    <row r="69" spans="1:7" s="154" customFormat="1">
      <c r="A69" s="149"/>
      <c r="B69" s="157"/>
      <c r="C69" s="157"/>
      <c r="D69" s="157"/>
      <c r="E69" s="157"/>
      <c r="F69" s="157"/>
      <c r="G69" s="149"/>
    </row>
    <row r="70" spans="1:7" s="154" customFormat="1">
      <c r="A70" s="149"/>
      <c r="B70" s="156" t="s">
        <v>111</v>
      </c>
      <c r="C70" s="158"/>
      <c r="D70" s="158"/>
      <c r="E70" s="158"/>
      <c r="F70" s="158"/>
      <c r="G70" s="149"/>
    </row>
    <row r="71" spans="1:7" s="154" customFormat="1" ht="23.25" customHeight="1">
      <c r="A71" s="149"/>
      <c r="B71" s="380" t="s">
        <v>112</v>
      </c>
      <c r="C71" s="380"/>
      <c r="D71" s="380"/>
      <c r="E71" s="380"/>
      <c r="F71" s="380"/>
      <c r="G71" s="149"/>
    </row>
    <row r="72" spans="1:7" s="154" customFormat="1">
      <c r="A72" s="149"/>
      <c r="B72" s="155"/>
      <c r="C72" s="155"/>
      <c r="D72" s="155"/>
      <c r="E72" s="155"/>
      <c r="F72" s="155"/>
      <c r="G72" s="149"/>
    </row>
    <row r="73" spans="1:7" s="154" customFormat="1">
      <c r="A73" s="149"/>
      <c r="B73" s="156" t="s">
        <v>113</v>
      </c>
      <c r="C73" s="155"/>
      <c r="D73" s="155"/>
      <c r="E73" s="155"/>
      <c r="F73" s="155"/>
      <c r="G73" s="149"/>
    </row>
    <row r="74" spans="1:7" s="154" customFormat="1" ht="37.5" customHeight="1">
      <c r="A74" s="149"/>
      <c r="B74" s="364" t="s">
        <v>114</v>
      </c>
      <c r="C74" s="364"/>
      <c r="D74" s="364"/>
      <c r="E74" s="364"/>
      <c r="F74" s="364"/>
      <c r="G74" s="149"/>
    </row>
    <row r="75" spans="1:7" s="154" customFormat="1">
      <c r="A75" s="149"/>
      <c r="B75" s="155"/>
      <c r="C75" s="155"/>
      <c r="D75" s="155"/>
      <c r="E75" s="155"/>
      <c r="F75" s="155"/>
      <c r="G75" s="149"/>
    </row>
    <row r="76" spans="1:7" s="154" customFormat="1">
      <c r="A76" s="149"/>
      <c r="B76" s="159" t="s">
        <v>115</v>
      </c>
      <c r="C76" s="160"/>
      <c r="D76" s="160"/>
      <c r="E76" s="160"/>
      <c r="F76" s="161"/>
      <c r="G76" s="149"/>
    </row>
    <row r="77" spans="1:7" s="154" customFormat="1" ht="30" customHeight="1">
      <c r="A77" s="149"/>
      <c r="B77" s="381" t="s">
        <v>535</v>
      </c>
      <c r="C77" s="381"/>
      <c r="D77" s="381"/>
      <c r="E77" s="381"/>
      <c r="F77" s="381"/>
      <c r="G77" s="149"/>
    </row>
    <row r="78" spans="1:7" s="154" customFormat="1">
      <c r="A78" s="162"/>
      <c r="B78" s="159" t="s">
        <v>116</v>
      </c>
      <c r="C78" s="146"/>
      <c r="D78" s="146"/>
      <c r="E78" s="146"/>
      <c r="F78" s="146"/>
      <c r="G78" s="149"/>
    </row>
    <row r="79" spans="1:7" s="154" customFormat="1" ht="56.25" customHeight="1">
      <c r="A79" s="146"/>
      <c r="B79" s="361" t="s">
        <v>739</v>
      </c>
      <c r="C79" s="361"/>
      <c r="D79" s="361"/>
      <c r="E79" s="361"/>
      <c r="F79" s="361"/>
      <c r="G79" s="149"/>
    </row>
    <row r="80" spans="1:7" s="154" customFormat="1">
      <c r="A80" s="150"/>
      <c r="B80" s="150"/>
      <c r="C80" s="150"/>
      <c r="D80" s="150"/>
      <c r="E80" s="150"/>
      <c r="F80" s="150"/>
      <c r="G80" s="149"/>
    </row>
    <row r="81" spans="1:7" s="164" customFormat="1" ht="15.75" customHeight="1">
      <c r="A81" s="163"/>
      <c r="B81" s="362" t="s">
        <v>117</v>
      </c>
      <c r="C81" s="362"/>
      <c r="D81" s="362"/>
      <c r="E81" s="362"/>
      <c r="F81" s="362"/>
      <c r="G81" s="163"/>
    </row>
    <row r="82" spans="1:7" s="164" customFormat="1" ht="42" customHeight="1">
      <c r="A82" s="163"/>
      <c r="B82" s="360" t="s">
        <v>741</v>
      </c>
      <c r="C82" s="360"/>
      <c r="D82" s="360"/>
      <c r="E82" s="360"/>
      <c r="F82" s="360"/>
      <c r="G82" s="163"/>
    </row>
    <row r="83" spans="1:7" s="164" customFormat="1" ht="27" customHeight="1">
      <c r="A83" s="163"/>
      <c r="B83" s="363" t="s">
        <v>740</v>
      </c>
      <c r="C83" s="363"/>
      <c r="D83" s="363"/>
      <c r="E83" s="363"/>
      <c r="F83" s="363"/>
      <c r="G83" s="298"/>
    </row>
    <row r="84" spans="1:7" s="164" customFormat="1">
      <c r="A84" s="163"/>
      <c r="B84" s="165" t="s">
        <v>536</v>
      </c>
      <c r="C84" s="155"/>
      <c r="D84" s="155"/>
      <c r="E84" s="155"/>
      <c r="F84" s="155"/>
      <c r="G84" s="163"/>
    </row>
    <row r="85" spans="1:7" s="154" customFormat="1" ht="15.75" customHeight="1">
      <c r="A85" s="149"/>
      <c r="B85" s="362" t="s">
        <v>537</v>
      </c>
      <c r="C85" s="362"/>
      <c r="D85" s="362"/>
      <c r="E85" s="362"/>
      <c r="F85" s="362"/>
      <c r="G85" s="149"/>
    </row>
    <row r="86" spans="1:7" s="154" customFormat="1" ht="15.75">
      <c r="A86" s="149"/>
      <c r="B86" s="145"/>
      <c r="C86" s="145"/>
      <c r="D86" s="145"/>
      <c r="E86" s="145"/>
      <c r="F86" s="145"/>
      <c r="G86" s="149"/>
    </row>
    <row r="87" spans="1:7" s="154" customFormat="1" ht="45.75" customHeight="1">
      <c r="A87" s="149"/>
      <c r="B87" s="364" t="s">
        <v>538</v>
      </c>
      <c r="C87" s="364"/>
      <c r="D87" s="364"/>
      <c r="E87" s="364"/>
      <c r="F87" s="364"/>
      <c r="G87" s="149"/>
    </row>
    <row r="88" spans="1:7" s="154" customFormat="1">
      <c r="A88" s="149"/>
      <c r="B88" s="146" t="s">
        <v>120</v>
      </c>
      <c r="C88" s="146"/>
      <c r="D88" s="146"/>
      <c r="E88" s="146"/>
      <c r="F88" s="146"/>
      <c r="G88" s="149"/>
    </row>
    <row r="89" spans="1:7" s="154" customFormat="1" ht="12.75" customHeight="1">
      <c r="A89" s="149"/>
      <c r="B89" s="364" t="s">
        <v>539</v>
      </c>
      <c r="C89" s="364"/>
      <c r="D89" s="364"/>
      <c r="E89" s="364"/>
      <c r="F89" s="364"/>
      <c r="G89" s="149"/>
    </row>
    <row r="90" spans="1:7" s="154" customFormat="1" ht="12.75" customHeight="1">
      <c r="A90" s="149"/>
      <c r="B90" s="364" t="s">
        <v>540</v>
      </c>
      <c r="C90" s="364"/>
      <c r="D90" s="364"/>
      <c r="E90" s="364"/>
      <c r="F90" s="364"/>
      <c r="G90" s="149"/>
    </row>
    <row r="91" spans="1:7" s="154" customFormat="1" ht="12.75" customHeight="1">
      <c r="A91" s="149"/>
      <c r="B91" s="364" t="s">
        <v>541</v>
      </c>
      <c r="C91" s="364"/>
      <c r="D91" s="364"/>
      <c r="E91" s="364"/>
      <c r="F91" s="364"/>
      <c r="G91" s="149"/>
    </row>
    <row r="92" spans="1:7" s="154" customFormat="1" ht="12.75" customHeight="1">
      <c r="A92" s="149"/>
      <c r="B92" s="364" t="s">
        <v>542</v>
      </c>
      <c r="C92" s="364"/>
      <c r="D92" s="364"/>
      <c r="E92" s="364"/>
      <c r="F92" s="364"/>
      <c r="G92" s="149"/>
    </row>
    <row r="93" spans="1:7" s="154" customFormat="1">
      <c r="A93" s="149"/>
      <c r="B93" s="146"/>
      <c r="C93" s="146"/>
      <c r="D93" s="146"/>
      <c r="E93" s="146"/>
      <c r="F93" s="146"/>
      <c r="G93" s="149"/>
    </row>
    <row r="94" spans="1:7" s="154" customFormat="1" ht="34.700000000000003" customHeight="1">
      <c r="A94" s="149"/>
      <c r="B94" s="364" t="s">
        <v>543</v>
      </c>
      <c r="C94" s="364"/>
      <c r="D94" s="364"/>
      <c r="E94" s="364"/>
      <c r="F94" s="364"/>
      <c r="G94" s="149"/>
    </row>
    <row r="95" spans="1:7" s="154" customFormat="1" ht="13.5" thickBot="1">
      <c r="A95" s="149"/>
      <c r="B95" s="155"/>
      <c r="C95" s="155"/>
      <c r="D95" s="155"/>
      <c r="E95" s="155"/>
      <c r="F95" s="155"/>
      <c r="G95" s="149"/>
    </row>
    <row r="96" spans="1:7" s="154" customFormat="1" ht="52.5" customHeight="1" thickBot="1">
      <c r="A96" s="149"/>
      <c r="B96" s="386" t="s">
        <v>121</v>
      </c>
      <c r="C96" s="387"/>
      <c r="D96" s="387"/>
      <c r="E96" s="387"/>
      <c r="F96" s="388"/>
      <c r="G96" s="149"/>
    </row>
    <row r="97" spans="1:7" s="154" customFormat="1">
      <c r="A97" s="149"/>
      <c r="B97" s="155"/>
      <c r="C97" s="155"/>
      <c r="D97" s="155"/>
      <c r="E97" s="155"/>
      <c r="F97" s="155"/>
      <c r="G97" s="149"/>
    </row>
    <row r="98" spans="1:7" s="154" customFormat="1" ht="17.25" customHeight="1">
      <c r="A98" s="149"/>
      <c r="B98" s="389" t="s">
        <v>544</v>
      </c>
      <c r="C98" s="389"/>
      <c r="D98" s="389"/>
      <c r="E98" s="389"/>
      <c r="F98" s="389"/>
      <c r="G98" s="149"/>
    </row>
    <row r="99" spans="1:7" s="154" customFormat="1">
      <c r="A99" s="149"/>
      <c r="B99" s="155"/>
      <c r="C99" s="155"/>
      <c r="D99" s="155"/>
      <c r="E99" s="155"/>
      <c r="F99" s="155"/>
      <c r="G99" s="149"/>
    </row>
    <row r="100" spans="1:7" s="154" customFormat="1" ht="12.75" customHeight="1">
      <c r="A100" s="149"/>
      <c r="B100" s="166" t="s">
        <v>19</v>
      </c>
      <c r="C100" s="371" t="s">
        <v>545</v>
      </c>
      <c r="D100" s="372"/>
      <c r="E100" s="157"/>
      <c r="F100" s="167"/>
      <c r="G100" s="149"/>
    </row>
    <row r="101" spans="1:7" s="154" customFormat="1" ht="12.75" customHeight="1">
      <c r="A101" s="149"/>
      <c r="B101" s="166"/>
      <c r="C101" s="390" t="s">
        <v>546</v>
      </c>
      <c r="D101" s="390"/>
      <c r="E101" s="168"/>
      <c r="F101" s="158"/>
      <c r="G101" s="149"/>
    </row>
    <row r="102" spans="1:7" s="154" customFormat="1">
      <c r="A102" s="149"/>
      <c r="B102" s="166" t="s">
        <v>123</v>
      </c>
      <c r="C102" s="382" t="s">
        <v>781</v>
      </c>
      <c r="D102" s="383"/>
      <c r="E102" s="157"/>
      <c r="F102" s="158"/>
      <c r="G102" s="149"/>
    </row>
    <row r="103" spans="1:7" s="154" customFormat="1">
      <c r="A103" s="149"/>
      <c r="B103" s="166" t="s">
        <v>23</v>
      </c>
      <c r="C103" s="371" t="s">
        <v>547</v>
      </c>
      <c r="D103" s="372"/>
      <c r="E103" s="157"/>
      <c r="F103" s="158"/>
      <c r="G103" s="149"/>
    </row>
    <row r="104" spans="1:7" s="154" customFormat="1">
      <c r="A104" s="149"/>
      <c r="B104" s="166"/>
      <c r="C104" s="371" t="s">
        <v>548</v>
      </c>
      <c r="D104" s="372"/>
      <c r="E104" s="157"/>
      <c r="F104" s="158"/>
      <c r="G104" s="149"/>
    </row>
    <row r="105" spans="1:7" s="154" customFormat="1">
      <c r="A105" s="149"/>
      <c r="B105" s="166" t="s">
        <v>124</v>
      </c>
      <c r="C105" s="382" t="s">
        <v>125</v>
      </c>
      <c r="D105" s="383"/>
      <c r="E105" s="157"/>
      <c r="F105" s="158"/>
      <c r="G105" s="149"/>
    </row>
    <row r="106" spans="1:7" s="154" customFormat="1">
      <c r="A106" s="149"/>
      <c r="B106" s="166" t="s">
        <v>126</v>
      </c>
      <c r="C106" s="384" t="s">
        <v>782</v>
      </c>
      <c r="D106" s="384"/>
      <c r="E106" s="168"/>
      <c r="F106" s="158"/>
      <c r="G106" s="149"/>
    </row>
    <row r="107" spans="1:7" s="154" customFormat="1" ht="12.75" customHeight="1">
      <c r="A107" s="149"/>
      <c r="B107" s="166" t="s">
        <v>25</v>
      </c>
      <c r="C107" s="385" t="s">
        <v>549</v>
      </c>
      <c r="D107" s="383"/>
      <c r="E107" s="169"/>
      <c r="F107" s="158"/>
      <c r="G107" s="149"/>
    </row>
    <row r="108" spans="1:7" s="154" customFormat="1">
      <c r="A108" s="149"/>
      <c r="B108" s="155"/>
      <c r="C108" s="170"/>
      <c r="D108" s="170"/>
      <c r="E108" s="155"/>
      <c r="F108" s="155"/>
      <c r="G108" s="149"/>
    </row>
    <row r="109" spans="1:7" s="154" customFormat="1">
      <c r="A109" s="149"/>
      <c r="B109" s="166" t="s">
        <v>19</v>
      </c>
      <c r="C109" s="371" t="s">
        <v>550</v>
      </c>
      <c r="D109" s="372"/>
      <c r="E109" s="157"/>
      <c r="F109" s="158"/>
      <c r="G109" s="149"/>
    </row>
    <row r="110" spans="1:7" s="154" customFormat="1" ht="12.75" customHeight="1">
      <c r="A110" s="149"/>
      <c r="B110" s="166" t="s">
        <v>21</v>
      </c>
      <c r="C110" s="371" t="s">
        <v>551</v>
      </c>
      <c r="D110" s="372"/>
      <c r="E110" s="157"/>
      <c r="F110" s="158"/>
      <c r="G110" s="149"/>
    </row>
    <row r="111" spans="1:7" s="154" customFormat="1">
      <c r="A111" s="149"/>
      <c r="B111" s="166" t="s">
        <v>23</v>
      </c>
      <c r="C111" s="371" t="s">
        <v>128</v>
      </c>
      <c r="D111" s="372"/>
      <c r="E111" s="171"/>
      <c r="F111" s="158"/>
      <c r="G111" s="149"/>
    </row>
    <row r="112" spans="1:7" s="154" customFormat="1" ht="12.75" customHeight="1">
      <c r="A112" s="149"/>
      <c r="B112" s="166" t="s">
        <v>124</v>
      </c>
      <c r="C112" s="371" t="s">
        <v>129</v>
      </c>
      <c r="D112" s="372"/>
      <c r="E112" s="171"/>
      <c r="F112" s="158"/>
      <c r="G112" s="149"/>
    </row>
    <row r="113" spans="1:7" s="154" customFormat="1">
      <c r="A113" s="149"/>
      <c r="B113" s="166" t="s">
        <v>126</v>
      </c>
      <c r="C113" s="382" t="s">
        <v>552</v>
      </c>
      <c r="D113" s="383"/>
      <c r="E113" s="171"/>
      <c r="F113" s="158"/>
      <c r="G113" s="149"/>
    </row>
    <row r="114" spans="1:7" s="154" customFormat="1">
      <c r="A114" s="149"/>
      <c r="B114" s="166" t="s">
        <v>25</v>
      </c>
      <c r="C114" s="385" t="s">
        <v>553</v>
      </c>
      <c r="D114" s="383"/>
      <c r="E114" s="157"/>
      <c r="F114" s="158"/>
      <c r="G114" s="149"/>
    </row>
    <row r="115" spans="1:7" s="154" customFormat="1" ht="12.75" customHeight="1">
      <c r="A115" s="149"/>
      <c r="B115" s="155"/>
      <c r="C115" s="155"/>
      <c r="D115" s="155"/>
      <c r="E115" s="155"/>
      <c r="F115" s="155"/>
      <c r="G115" s="149"/>
    </row>
    <row r="116" spans="1:7" s="154" customFormat="1">
      <c r="A116" s="149"/>
      <c r="B116" s="155"/>
      <c r="C116" s="155"/>
      <c r="D116" s="155"/>
      <c r="E116" s="155"/>
      <c r="F116" s="155"/>
      <c r="G116" s="149"/>
    </row>
    <row r="117" spans="1:7" s="154" customFormat="1">
      <c r="A117" s="149"/>
      <c r="B117" s="155" t="s">
        <v>786</v>
      </c>
      <c r="C117" s="155"/>
      <c r="D117" s="155"/>
      <c r="E117" s="155"/>
      <c r="F117" s="155"/>
      <c r="G117" s="149"/>
    </row>
    <row r="118" spans="1:7" s="154" customFormat="1">
      <c r="A118" s="149"/>
      <c r="B118" s="155"/>
      <c r="C118" s="155"/>
      <c r="D118" s="155"/>
      <c r="E118" s="155"/>
      <c r="F118" s="155"/>
      <c r="G118" s="149"/>
    </row>
    <row r="119" spans="1:7" s="154" customFormat="1" ht="12.75" customHeight="1">
      <c r="A119" s="149"/>
      <c r="B119" s="365" t="s">
        <v>130</v>
      </c>
      <c r="C119" s="366"/>
      <c r="D119" s="367"/>
      <c r="E119" s="172"/>
      <c r="F119" s="158"/>
      <c r="G119" s="149"/>
    </row>
    <row r="120" spans="1:7" s="154" customFormat="1" ht="12.75" customHeight="1">
      <c r="A120" s="149"/>
      <c r="B120" s="368" t="s">
        <v>131</v>
      </c>
      <c r="C120" s="369"/>
      <c r="D120" s="370"/>
      <c r="E120" s="172"/>
      <c r="F120" s="158"/>
      <c r="G120" s="149"/>
    </row>
    <row r="121" spans="1:7" s="154" customFormat="1" ht="12.75" customHeight="1">
      <c r="A121" s="149"/>
      <c r="B121" s="365" t="s">
        <v>128</v>
      </c>
      <c r="C121" s="366"/>
      <c r="D121" s="367"/>
      <c r="E121" s="172"/>
      <c r="F121" s="158"/>
      <c r="G121" s="149"/>
    </row>
    <row r="122" spans="1:7" s="154" customFormat="1" ht="12.75" customHeight="1">
      <c r="A122" s="149"/>
      <c r="B122" s="365" t="s">
        <v>129</v>
      </c>
      <c r="C122" s="366"/>
      <c r="D122" s="367"/>
      <c r="E122" s="172"/>
      <c r="F122" s="158"/>
      <c r="G122" s="149"/>
    </row>
    <row r="123" spans="1:7" s="154" customFormat="1">
      <c r="A123" s="149"/>
      <c r="B123" s="155"/>
      <c r="C123" s="155"/>
      <c r="D123" s="155"/>
      <c r="E123" s="155"/>
      <c r="F123" s="155"/>
      <c r="G123" s="149"/>
    </row>
    <row r="124" spans="1:7" s="154" customFormat="1" ht="12.75" customHeight="1">
      <c r="A124" s="149"/>
      <c r="B124" s="365" t="s">
        <v>132</v>
      </c>
      <c r="C124" s="366"/>
      <c r="D124" s="367"/>
      <c r="E124" s="172"/>
      <c r="F124" s="158"/>
      <c r="G124" s="149"/>
    </row>
    <row r="125" spans="1:7" s="154" customFormat="1" ht="12.75" customHeight="1">
      <c r="A125" s="149"/>
      <c r="B125" s="368" t="s">
        <v>133</v>
      </c>
      <c r="C125" s="369"/>
      <c r="D125" s="370"/>
      <c r="E125" s="172"/>
      <c r="F125" s="158"/>
      <c r="G125" s="149"/>
    </row>
    <row r="126" spans="1:7" s="154" customFormat="1" ht="12.75" customHeight="1">
      <c r="A126" s="149"/>
      <c r="B126" s="365" t="s">
        <v>134</v>
      </c>
      <c r="C126" s="366"/>
      <c r="D126" s="367"/>
      <c r="E126" s="172"/>
      <c r="F126" s="158"/>
      <c r="G126" s="149"/>
    </row>
    <row r="127" spans="1:7" s="154" customFormat="1">
      <c r="A127" s="149"/>
      <c r="B127" s="365" t="s">
        <v>135</v>
      </c>
      <c r="C127" s="366"/>
      <c r="D127" s="367"/>
      <c r="E127" s="172"/>
      <c r="F127" s="158"/>
      <c r="G127" s="149"/>
    </row>
    <row r="128" spans="1:7" s="154" customFormat="1">
      <c r="A128" s="149"/>
      <c r="B128" s="155"/>
      <c r="C128" s="155"/>
      <c r="D128" s="155"/>
      <c r="E128" s="155"/>
      <c r="F128" s="155"/>
      <c r="G128" s="149"/>
    </row>
    <row r="129" spans="1:7" s="154" customFormat="1" ht="12.75" customHeight="1">
      <c r="A129" s="149"/>
      <c r="B129" s="365" t="s">
        <v>137</v>
      </c>
      <c r="C129" s="366"/>
      <c r="D129" s="367"/>
      <c r="E129" s="172"/>
      <c r="F129" s="158"/>
      <c r="G129" s="149"/>
    </row>
    <row r="130" spans="1:7" s="154" customFormat="1" ht="12.75" customHeight="1">
      <c r="A130" s="149"/>
      <c r="B130" s="398" t="s">
        <v>635</v>
      </c>
      <c r="C130" s="399"/>
      <c r="D130" s="400"/>
      <c r="E130" s="172"/>
      <c r="F130" s="158"/>
      <c r="G130" s="149"/>
    </row>
    <row r="131" spans="1:7" s="154" customFormat="1" ht="12.75" customHeight="1">
      <c r="A131" s="149"/>
      <c r="B131" s="365" t="s">
        <v>138</v>
      </c>
      <c r="C131" s="366"/>
      <c r="D131" s="367"/>
      <c r="E131" s="172"/>
      <c r="F131" s="158"/>
      <c r="G131" s="149"/>
    </row>
    <row r="132" spans="1:7" s="154" customFormat="1" ht="12.75" customHeight="1">
      <c r="A132" s="149"/>
      <c r="B132" s="365" t="s">
        <v>139</v>
      </c>
      <c r="C132" s="366"/>
      <c r="D132" s="367"/>
      <c r="E132" s="172"/>
      <c r="F132" s="158"/>
      <c r="G132" s="149"/>
    </row>
    <row r="133" spans="1:7" s="154" customFormat="1">
      <c r="A133" s="149"/>
      <c r="B133" s="155"/>
      <c r="C133" s="155"/>
      <c r="D133" s="155"/>
      <c r="E133" s="155"/>
      <c r="F133" s="155"/>
      <c r="G133" s="149"/>
    </row>
    <row r="134" spans="1:7" s="154" customFormat="1">
      <c r="A134" s="149"/>
      <c r="B134" s="181" t="s">
        <v>554</v>
      </c>
      <c r="C134" s="172"/>
      <c r="D134" s="172"/>
      <c r="E134" s="172"/>
      <c r="F134" s="172"/>
      <c r="G134" s="149"/>
    </row>
    <row r="135" spans="1:7" s="154" customFormat="1" ht="50.25" customHeight="1">
      <c r="A135" s="149"/>
      <c r="B135" s="401" t="s">
        <v>790</v>
      </c>
      <c r="C135" s="401"/>
      <c r="D135" s="401"/>
      <c r="E135" s="401"/>
      <c r="F135" s="401"/>
      <c r="G135" s="298"/>
    </row>
    <row r="136" spans="1:7" s="154" customFormat="1" ht="39.75" customHeight="1">
      <c r="A136" s="149"/>
      <c r="B136" s="379" t="s">
        <v>555</v>
      </c>
      <c r="C136" s="379"/>
      <c r="D136" s="379"/>
      <c r="E136" s="379"/>
      <c r="F136" s="379"/>
      <c r="G136" s="149"/>
    </row>
    <row r="137" spans="1:7" s="154" customFormat="1" ht="2.25" customHeight="1">
      <c r="A137" s="149"/>
      <c r="B137" s="155"/>
      <c r="C137" s="155"/>
      <c r="D137" s="155"/>
      <c r="E137" s="155"/>
      <c r="F137" s="155"/>
      <c r="G137" s="149"/>
    </row>
    <row r="138" spans="1:7" s="154" customFormat="1">
      <c r="A138" s="149"/>
      <c r="B138" s="155"/>
      <c r="C138" s="155"/>
      <c r="D138" s="155"/>
      <c r="E138" s="155"/>
      <c r="F138" s="155"/>
      <c r="G138" s="149"/>
    </row>
    <row r="139" spans="1:7" s="154" customFormat="1" ht="15.75" customHeight="1">
      <c r="A139" s="149"/>
      <c r="B139" s="362" t="s">
        <v>140</v>
      </c>
      <c r="C139" s="362"/>
      <c r="D139" s="362"/>
      <c r="E139" s="362"/>
      <c r="F139" s="362"/>
      <c r="G139" s="149"/>
    </row>
    <row r="140" spans="1:7" s="154" customFormat="1" ht="3" customHeight="1">
      <c r="A140" s="149"/>
      <c r="B140" s="145"/>
      <c r="C140" s="145"/>
      <c r="D140" s="145"/>
      <c r="E140" s="145"/>
      <c r="F140" s="145"/>
      <c r="G140" s="149"/>
    </row>
    <row r="141" spans="1:7" s="154" customFormat="1">
      <c r="A141" s="149"/>
      <c r="B141" s="155" t="s">
        <v>141</v>
      </c>
      <c r="C141" s="155"/>
      <c r="D141" s="155"/>
      <c r="E141" s="155"/>
      <c r="F141" s="155"/>
      <c r="G141" s="149"/>
    </row>
    <row r="142" spans="1:7" s="154" customFormat="1" ht="8.25" customHeight="1">
      <c r="A142" s="149"/>
      <c r="B142" s="155"/>
      <c r="C142" s="155"/>
      <c r="D142" s="155"/>
      <c r="E142" s="155"/>
      <c r="F142" s="155"/>
      <c r="G142" s="149"/>
    </row>
    <row r="143" spans="1:7" s="154" customFormat="1">
      <c r="A143" s="149"/>
      <c r="B143" s="391" t="s">
        <v>142</v>
      </c>
      <c r="C143" s="391"/>
      <c r="D143" s="173" t="s">
        <v>143</v>
      </c>
      <c r="E143" s="174"/>
      <c r="F143" s="158"/>
      <c r="G143" s="149"/>
    </row>
    <row r="144" spans="1:7" s="154" customFormat="1" ht="12.75" customHeight="1">
      <c r="A144" s="149"/>
      <c r="B144" s="392" t="s">
        <v>144</v>
      </c>
      <c r="C144" s="393"/>
      <c r="D144" s="334">
        <v>45331</v>
      </c>
      <c r="E144" s="175"/>
      <c r="F144" s="155"/>
      <c r="G144" s="149"/>
    </row>
    <row r="145" spans="1:17" s="154" customFormat="1" ht="12.75" customHeight="1">
      <c r="A145" s="149"/>
      <c r="B145" s="392" t="s">
        <v>556</v>
      </c>
      <c r="C145" s="393"/>
      <c r="D145" s="334">
        <v>45336</v>
      </c>
      <c r="E145" s="176"/>
      <c r="F145" s="155"/>
      <c r="G145" s="149"/>
    </row>
    <row r="146" spans="1:17" s="154" customFormat="1" ht="12.75" customHeight="1">
      <c r="A146" s="149"/>
      <c r="B146" s="392" t="s">
        <v>145</v>
      </c>
      <c r="C146" s="393"/>
      <c r="D146" s="334">
        <v>45341</v>
      </c>
      <c r="E146" s="176"/>
      <c r="F146" s="155"/>
      <c r="G146" s="149"/>
    </row>
    <row r="147" spans="1:17" s="154" customFormat="1" ht="12.75" customHeight="1">
      <c r="A147" s="149"/>
      <c r="B147" s="394" t="s">
        <v>146</v>
      </c>
      <c r="C147" s="395"/>
      <c r="D147" s="334">
        <v>45344</v>
      </c>
      <c r="E147" s="176"/>
      <c r="F147" s="155"/>
      <c r="G147" s="149"/>
    </row>
    <row r="148" spans="1:17" s="154" customFormat="1" ht="12.75" customHeight="1">
      <c r="A148" s="149"/>
      <c r="B148" s="396" t="s">
        <v>147</v>
      </c>
      <c r="C148" s="397"/>
      <c r="D148" s="335">
        <v>45356</v>
      </c>
      <c r="E148" s="176"/>
      <c r="F148" s="155"/>
      <c r="G148" s="149"/>
    </row>
    <row r="149" spans="1:17" s="154" customFormat="1" ht="12.75" customHeight="1">
      <c r="A149" s="149"/>
      <c r="B149" s="392" t="s">
        <v>682</v>
      </c>
      <c r="C149" s="393"/>
      <c r="D149" s="334">
        <v>45391</v>
      </c>
      <c r="E149" s="176"/>
      <c r="F149" s="155"/>
      <c r="G149" s="149"/>
    </row>
    <row r="150" spans="1:17" s="154" customFormat="1" ht="12.75" customHeight="1">
      <c r="A150" s="149"/>
      <c r="B150" s="392" t="s">
        <v>557</v>
      </c>
      <c r="C150" s="393"/>
      <c r="D150" s="334">
        <v>45397</v>
      </c>
      <c r="E150" s="176"/>
      <c r="F150" s="155"/>
      <c r="G150" s="149"/>
    </row>
    <row r="151" spans="1:17" s="154" customFormat="1" ht="12.75" customHeight="1">
      <c r="A151" s="149"/>
      <c r="B151" s="392" t="s">
        <v>683</v>
      </c>
      <c r="C151" s="393"/>
      <c r="D151" s="334" t="s">
        <v>684</v>
      </c>
      <c r="E151" s="176"/>
      <c r="F151" s="155"/>
      <c r="G151" s="149"/>
    </row>
    <row r="152" spans="1:17" s="154" customFormat="1" ht="12.75" customHeight="1">
      <c r="A152" s="149"/>
      <c r="B152" s="177" t="s">
        <v>558</v>
      </c>
      <c r="C152" s="178" t="s">
        <v>559</v>
      </c>
      <c r="D152" s="334">
        <v>45446</v>
      </c>
      <c r="E152" s="176"/>
      <c r="F152" s="155"/>
      <c r="G152" s="149"/>
    </row>
    <row r="153" spans="1:17" s="154" customFormat="1">
      <c r="A153" s="149"/>
      <c r="B153" s="392" t="s">
        <v>560</v>
      </c>
      <c r="C153" s="393"/>
      <c r="D153" s="334">
        <v>45658</v>
      </c>
      <c r="E153" s="175"/>
      <c r="F153" s="155"/>
      <c r="G153" s="149"/>
    </row>
    <row r="154" spans="1:17" s="154" customFormat="1" ht="24" customHeight="1">
      <c r="A154" s="149"/>
      <c r="B154" s="333" t="s">
        <v>561</v>
      </c>
      <c r="C154" s="155"/>
      <c r="D154" s="155"/>
      <c r="E154" s="155"/>
      <c r="F154" s="155"/>
      <c r="G154" s="149"/>
    </row>
    <row r="155" spans="1:17" s="154" customFormat="1" ht="67.7" customHeight="1">
      <c r="A155" s="149"/>
      <c r="B155" s="401" t="s">
        <v>788</v>
      </c>
      <c r="C155" s="401"/>
      <c r="D155" s="401"/>
      <c r="E155" s="401"/>
      <c r="F155" s="401"/>
      <c r="G155" s="149"/>
    </row>
    <row r="156" spans="1:17" s="154" customFormat="1">
      <c r="A156" s="149"/>
      <c r="B156" s="155"/>
      <c r="C156" s="155"/>
      <c r="D156" s="155"/>
      <c r="E156" s="155"/>
      <c r="F156" s="155"/>
      <c r="G156" s="149"/>
    </row>
    <row r="157" spans="1:17" s="154" customFormat="1" ht="5.25" customHeight="1">
      <c r="A157" s="149"/>
      <c r="B157" s="155"/>
      <c r="C157" s="155"/>
      <c r="D157" s="155"/>
      <c r="E157" s="155"/>
      <c r="F157" s="155"/>
      <c r="G157" s="149"/>
    </row>
    <row r="158" spans="1:17" s="164" customFormat="1" ht="15.75" customHeight="1">
      <c r="A158" s="179"/>
      <c r="B158" s="362" t="s">
        <v>562</v>
      </c>
      <c r="C158" s="362"/>
      <c r="D158" s="362"/>
      <c r="E158" s="362"/>
      <c r="F158" s="362"/>
      <c r="G158" s="163"/>
    </row>
    <row r="159" spans="1:17" s="154" customFormat="1" ht="140.44999999999999" customHeight="1">
      <c r="A159" s="149"/>
      <c r="B159" s="379" t="s">
        <v>783</v>
      </c>
      <c r="C159" s="379"/>
      <c r="D159" s="379"/>
      <c r="E159" s="379"/>
      <c r="F159" s="379"/>
      <c r="G159" s="150"/>
      <c r="H159" s="180"/>
      <c r="I159" s="149"/>
      <c r="J159" s="149"/>
      <c r="K159" s="149"/>
      <c r="L159" s="149"/>
      <c r="M159" s="149"/>
      <c r="N159" s="149"/>
      <c r="O159" s="149"/>
      <c r="P159" s="149"/>
      <c r="Q159" s="149"/>
    </row>
    <row r="160" spans="1:17" s="154" customFormat="1" ht="15.75">
      <c r="A160" s="149"/>
      <c r="B160" s="146"/>
      <c r="C160" s="146"/>
      <c r="D160" s="146"/>
      <c r="E160" s="146"/>
      <c r="F160" s="146"/>
      <c r="G160" s="150"/>
      <c r="H160" s="180"/>
      <c r="I160" s="149"/>
      <c r="J160" s="149"/>
      <c r="K160" s="149"/>
      <c r="L160" s="149"/>
      <c r="M160" s="149"/>
      <c r="N160" s="149"/>
      <c r="O160" s="149"/>
      <c r="P160" s="149"/>
      <c r="Q160" s="149"/>
    </row>
    <row r="161" spans="1:17" s="154" customFormat="1" ht="52.35" customHeight="1">
      <c r="A161" s="149"/>
      <c r="B161" s="402" t="s">
        <v>636</v>
      </c>
      <c r="C161" s="402"/>
      <c r="D161" s="402"/>
      <c r="E161" s="402"/>
      <c r="F161" s="402"/>
      <c r="G161" s="150"/>
      <c r="H161" s="180"/>
      <c r="I161" s="149"/>
      <c r="J161" s="149"/>
      <c r="K161" s="149"/>
      <c r="L161" s="149"/>
      <c r="M161" s="149"/>
      <c r="N161" s="149"/>
      <c r="O161" s="149"/>
      <c r="P161" s="149"/>
      <c r="Q161" s="149"/>
    </row>
    <row r="162" spans="1:17" s="154" customFormat="1" ht="6" customHeight="1">
      <c r="A162" s="149"/>
      <c r="B162" s="146"/>
      <c r="C162" s="146"/>
      <c r="D162" s="146"/>
      <c r="E162" s="146"/>
      <c r="F162" s="146"/>
      <c r="G162" s="150"/>
      <c r="H162" s="180"/>
      <c r="I162" s="149"/>
      <c r="J162" s="149"/>
      <c r="K162" s="149"/>
      <c r="L162" s="149"/>
      <c r="M162" s="149"/>
      <c r="N162" s="149"/>
      <c r="O162" s="149"/>
      <c r="P162" s="149"/>
      <c r="Q162" s="149"/>
    </row>
    <row r="163" spans="1:17" s="154" customFormat="1" ht="15.75">
      <c r="A163" s="149"/>
      <c r="B163" s="146" t="s">
        <v>69</v>
      </c>
      <c r="C163" s="146"/>
      <c r="D163" s="146"/>
      <c r="E163" s="146"/>
      <c r="F163" s="146"/>
      <c r="G163" s="150"/>
      <c r="H163" s="180"/>
      <c r="I163" s="149"/>
      <c r="J163" s="149"/>
      <c r="K163" s="149"/>
      <c r="L163" s="149"/>
      <c r="M163" s="149"/>
      <c r="N163" s="149"/>
      <c r="O163" s="149"/>
      <c r="P163" s="149"/>
      <c r="Q163" s="149"/>
    </row>
    <row r="164" spans="1:17" s="154" customFormat="1" ht="15.75">
      <c r="A164" s="149"/>
      <c r="B164" s="146" t="s">
        <v>563</v>
      </c>
      <c r="C164" s="146"/>
      <c r="D164" s="146"/>
      <c r="E164" s="146"/>
      <c r="F164" s="146"/>
      <c r="G164" s="150"/>
      <c r="H164" s="180"/>
      <c r="I164" s="149"/>
      <c r="J164" s="149"/>
      <c r="K164" s="149"/>
      <c r="L164" s="149"/>
      <c r="M164" s="149"/>
      <c r="N164" s="149"/>
      <c r="O164" s="149"/>
      <c r="P164" s="149"/>
      <c r="Q164" s="149"/>
    </row>
    <row r="165" spans="1:17" s="154" customFormat="1" ht="15.75">
      <c r="A165" s="149"/>
      <c r="B165" s="146" t="s">
        <v>564</v>
      </c>
      <c r="C165" s="146"/>
      <c r="D165" s="146"/>
      <c r="E165" s="146"/>
      <c r="F165" s="146"/>
      <c r="G165" s="150"/>
      <c r="H165" s="180"/>
      <c r="I165" s="149"/>
      <c r="J165" s="149"/>
      <c r="K165" s="149"/>
      <c r="L165" s="149"/>
      <c r="M165" s="149"/>
      <c r="N165" s="149"/>
      <c r="O165" s="149"/>
      <c r="P165" s="149"/>
      <c r="Q165" s="149"/>
    </row>
    <row r="166" spans="1:17" s="154" customFormat="1" ht="15.75">
      <c r="A166" s="149"/>
      <c r="B166" s="146" t="s">
        <v>70</v>
      </c>
      <c r="C166" s="146"/>
      <c r="D166" s="146"/>
      <c r="E166" s="146"/>
      <c r="F166" s="146"/>
      <c r="G166" s="150"/>
      <c r="H166" s="180"/>
      <c r="I166" s="149"/>
      <c r="J166" s="149"/>
      <c r="K166" s="149"/>
      <c r="L166" s="149"/>
      <c r="M166" s="149"/>
      <c r="N166" s="149"/>
      <c r="O166" s="149"/>
      <c r="P166" s="149"/>
      <c r="Q166" s="149"/>
    </row>
    <row r="167" spans="1:17" s="154" customFormat="1" ht="8.25" customHeight="1">
      <c r="A167" s="149"/>
      <c r="B167" s="146"/>
      <c r="C167" s="146"/>
      <c r="D167" s="146"/>
      <c r="E167" s="146"/>
      <c r="F167" s="146"/>
      <c r="G167" s="150"/>
      <c r="H167" s="180"/>
      <c r="I167" s="149"/>
      <c r="J167" s="149"/>
      <c r="K167" s="149"/>
      <c r="L167" s="149"/>
      <c r="M167" s="149"/>
      <c r="N167" s="149"/>
      <c r="O167" s="149"/>
      <c r="P167" s="149"/>
      <c r="Q167" s="149"/>
    </row>
    <row r="168" spans="1:17" s="154" customFormat="1" ht="15.75">
      <c r="A168" s="149"/>
      <c r="B168" s="379" t="s">
        <v>71</v>
      </c>
      <c r="C168" s="379"/>
      <c r="D168" s="379"/>
      <c r="E168" s="379"/>
      <c r="F168" s="379"/>
      <c r="G168" s="150"/>
      <c r="H168" s="180"/>
      <c r="I168" s="149"/>
      <c r="J168" s="149"/>
      <c r="K168" s="149"/>
      <c r="L168" s="149"/>
      <c r="M168" s="149"/>
      <c r="N168" s="149"/>
      <c r="O168" s="149"/>
      <c r="P168" s="149"/>
      <c r="Q168" s="149"/>
    </row>
    <row r="169" spans="1:17" s="154" customFormat="1" ht="8.25" customHeight="1">
      <c r="A169" s="149"/>
      <c r="B169" s="146"/>
      <c r="C169" s="146"/>
      <c r="D169" s="146"/>
      <c r="E169" s="146"/>
      <c r="F169" s="146"/>
      <c r="G169" s="150"/>
      <c r="H169" s="180"/>
      <c r="I169" s="149"/>
      <c r="J169" s="149"/>
      <c r="K169" s="149"/>
      <c r="L169" s="149"/>
      <c r="M169" s="149"/>
      <c r="N169" s="149"/>
      <c r="O169" s="149"/>
      <c r="P169" s="149"/>
      <c r="Q169" s="149"/>
    </row>
    <row r="170" spans="1:17" s="154" customFormat="1" ht="49.5" customHeight="1">
      <c r="A170" s="149"/>
      <c r="B170" s="361" t="s">
        <v>565</v>
      </c>
      <c r="C170" s="361"/>
      <c r="D170" s="361"/>
      <c r="E170" s="361"/>
      <c r="F170" s="361"/>
      <c r="G170" s="150"/>
      <c r="H170" s="180"/>
      <c r="I170" s="149"/>
      <c r="J170" s="149"/>
      <c r="K170" s="149"/>
      <c r="L170" s="149"/>
      <c r="M170" s="149"/>
      <c r="N170" s="149"/>
      <c r="O170" s="149"/>
      <c r="P170" s="149"/>
      <c r="Q170" s="149"/>
    </row>
    <row r="171" spans="1:17" s="154" customFormat="1" ht="8.25" customHeight="1">
      <c r="A171" s="149"/>
      <c r="B171" s="146"/>
      <c r="C171" s="146"/>
      <c r="D171" s="146"/>
      <c r="E171" s="146"/>
      <c r="F171" s="146"/>
      <c r="G171" s="150"/>
      <c r="H171" s="180"/>
      <c r="I171" s="149"/>
      <c r="J171" s="149"/>
      <c r="K171" s="149"/>
      <c r="L171" s="149"/>
      <c r="M171" s="149"/>
      <c r="N171" s="149"/>
      <c r="O171" s="149"/>
      <c r="P171" s="149"/>
      <c r="Q171" s="149"/>
    </row>
    <row r="172" spans="1:17" s="154" customFormat="1" ht="8.25" customHeight="1">
      <c r="A172" s="149"/>
      <c r="B172" s="146"/>
      <c r="C172" s="146"/>
      <c r="D172" s="146"/>
      <c r="E172" s="146"/>
      <c r="F172" s="146"/>
      <c r="G172" s="150"/>
      <c r="H172" s="180"/>
      <c r="I172" s="149"/>
      <c r="J172" s="149"/>
      <c r="K172" s="149"/>
      <c r="L172" s="149"/>
      <c r="M172" s="149"/>
      <c r="N172" s="149"/>
      <c r="O172" s="149"/>
      <c r="P172" s="149"/>
      <c r="Q172" s="149"/>
    </row>
    <row r="173" spans="1:17" s="154" customFormat="1" ht="73.7" customHeight="1">
      <c r="A173" s="149"/>
      <c r="B173" s="403" t="s">
        <v>637</v>
      </c>
      <c r="C173" s="403"/>
      <c r="D173" s="403"/>
      <c r="E173" s="403"/>
      <c r="F173" s="403"/>
      <c r="G173" s="309"/>
      <c r="H173" s="180"/>
      <c r="I173" s="149"/>
      <c r="J173" s="149"/>
      <c r="K173" s="149"/>
      <c r="L173" s="149"/>
      <c r="M173" s="149"/>
      <c r="N173" s="149"/>
      <c r="O173" s="149"/>
      <c r="P173" s="149"/>
      <c r="Q173" s="149"/>
    </row>
    <row r="174" spans="1:17" s="154" customFormat="1" ht="10.5" customHeight="1">
      <c r="A174" s="149"/>
      <c r="B174" s="181"/>
      <c r="C174" s="172"/>
      <c r="D174" s="172"/>
      <c r="E174" s="172"/>
      <c r="F174" s="172"/>
      <c r="G174" s="150"/>
      <c r="H174" s="180"/>
      <c r="I174" s="149"/>
      <c r="J174" s="149"/>
      <c r="K174" s="149"/>
      <c r="L174" s="149"/>
      <c r="M174" s="149"/>
      <c r="N174" s="149"/>
      <c r="O174" s="149"/>
      <c r="P174" s="149"/>
      <c r="Q174" s="149"/>
    </row>
    <row r="175" spans="1:17" s="154" customFormat="1" ht="53.25" customHeight="1">
      <c r="A175" s="149"/>
      <c r="B175" s="403" t="s">
        <v>778</v>
      </c>
      <c r="C175" s="403"/>
      <c r="D175" s="403"/>
      <c r="E175" s="403"/>
      <c r="F175" s="403"/>
      <c r="G175" s="150"/>
      <c r="H175" s="180"/>
      <c r="I175" s="149"/>
      <c r="J175" s="149"/>
      <c r="K175" s="149"/>
      <c r="L175" s="149"/>
      <c r="M175" s="149"/>
      <c r="N175" s="149"/>
      <c r="O175" s="149"/>
      <c r="P175" s="149"/>
      <c r="Q175" s="149"/>
    </row>
    <row r="176" spans="1:17" s="154" customFormat="1" ht="8.25" customHeight="1">
      <c r="A176" s="149"/>
      <c r="B176" s="172"/>
      <c r="C176" s="172"/>
      <c r="D176" s="172"/>
      <c r="E176" s="172"/>
      <c r="F176" s="172"/>
      <c r="G176" s="150"/>
      <c r="H176" s="180"/>
      <c r="I176" s="149"/>
      <c r="J176" s="149"/>
      <c r="K176" s="149"/>
      <c r="L176" s="149"/>
      <c r="M176" s="149"/>
      <c r="N176" s="149"/>
      <c r="O176" s="149"/>
      <c r="P176" s="149"/>
      <c r="Q176" s="149"/>
    </row>
    <row r="177" spans="1:17" s="154" customFormat="1" ht="28.5" customHeight="1">
      <c r="A177" s="149"/>
      <c r="B177" s="364" t="s">
        <v>148</v>
      </c>
      <c r="C177" s="364"/>
      <c r="D177" s="364"/>
      <c r="E177" s="364"/>
      <c r="F177" s="364"/>
      <c r="G177" s="150"/>
      <c r="H177" s="180"/>
      <c r="I177" s="149"/>
      <c r="J177" s="149"/>
      <c r="K177" s="149"/>
      <c r="L177" s="149"/>
      <c r="M177" s="149"/>
      <c r="N177" s="149"/>
      <c r="O177" s="149"/>
      <c r="P177" s="149"/>
      <c r="Q177" s="149"/>
    </row>
    <row r="178" spans="1:17" s="149" customFormat="1" ht="16.5" customHeight="1">
      <c r="A178" s="180"/>
      <c r="B178" s="402" t="s">
        <v>149</v>
      </c>
      <c r="C178" s="402"/>
      <c r="D178" s="182"/>
      <c r="E178" s="182"/>
      <c r="F178" s="182"/>
    </row>
    <row r="179" spans="1:17" s="149" customFormat="1" ht="15.75">
      <c r="A179" s="183"/>
      <c r="B179" s="391" t="s">
        <v>638</v>
      </c>
      <c r="C179" s="391"/>
      <c r="D179" s="391"/>
      <c r="E179" s="173" t="s">
        <v>639</v>
      </c>
    </row>
    <row r="180" spans="1:17" s="149" customFormat="1" ht="15.6" customHeight="1">
      <c r="A180" s="183"/>
      <c r="B180" s="186" t="s">
        <v>712</v>
      </c>
      <c r="C180" s="184"/>
      <c r="D180" s="185"/>
      <c r="E180" s="303" t="s">
        <v>640</v>
      </c>
    </row>
    <row r="181" spans="1:17" s="149" customFormat="1" ht="15.6" customHeight="1">
      <c r="A181" s="183"/>
      <c r="B181" s="351" t="s">
        <v>150</v>
      </c>
      <c r="C181" s="352"/>
      <c r="D181" s="185"/>
      <c r="E181" s="303" t="s">
        <v>198</v>
      </c>
    </row>
    <row r="182" spans="1:17" s="149" customFormat="1" ht="15.6" customHeight="1">
      <c r="A182" s="183"/>
      <c r="B182" s="351" t="s">
        <v>713</v>
      </c>
      <c r="C182" s="352"/>
      <c r="D182" s="185"/>
      <c r="E182" s="303" t="s">
        <v>198</v>
      </c>
    </row>
    <row r="183" spans="1:17" s="149" customFormat="1" ht="15.6" customHeight="1">
      <c r="A183" s="183"/>
      <c r="B183" s="351" t="s">
        <v>714</v>
      </c>
      <c r="C183" s="352"/>
      <c r="D183" s="185"/>
      <c r="E183" s="303" t="s">
        <v>198</v>
      </c>
    </row>
    <row r="184" spans="1:17" s="149" customFormat="1" ht="15.6" customHeight="1">
      <c r="A184" s="183"/>
      <c r="B184" s="351" t="s">
        <v>715</v>
      </c>
      <c r="C184" s="352"/>
      <c r="D184" s="185"/>
      <c r="E184" s="303" t="s">
        <v>198</v>
      </c>
    </row>
    <row r="185" spans="1:17" s="149" customFormat="1" ht="15.6" customHeight="1">
      <c r="A185" s="183"/>
      <c r="B185" s="351" t="s">
        <v>566</v>
      </c>
      <c r="C185" s="352"/>
      <c r="D185" s="185"/>
      <c r="E185" s="303" t="s">
        <v>641</v>
      </c>
    </row>
    <row r="186" spans="1:17" s="149" customFormat="1" ht="15.6" customHeight="1">
      <c r="A186" s="183"/>
      <c r="B186" s="351" t="s">
        <v>567</v>
      </c>
      <c r="C186" s="352"/>
      <c r="D186" s="185"/>
      <c r="E186" s="303" t="s">
        <v>198</v>
      </c>
    </row>
    <row r="187" spans="1:17" s="149" customFormat="1" ht="15.6" customHeight="1">
      <c r="A187" s="183"/>
      <c r="B187" s="404" t="s">
        <v>151</v>
      </c>
      <c r="C187" s="405"/>
      <c r="D187" s="302"/>
      <c r="E187" s="303" t="s">
        <v>198</v>
      </c>
    </row>
    <row r="188" spans="1:17" s="149" customFormat="1" ht="15.6" customHeight="1">
      <c r="A188" s="187"/>
      <c r="B188" s="351" t="s">
        <v>568</v>
      </c>
      <c r="C188" s="352"/>
      <c r="D188" s="188"/>
      <c r="E188" s="304" t="s">
        <v>198</v>
      </c>
      <c r="F188" s="154"/>
      <c r="G188" s="189"/>
    </row>
    <row r="189" spans="1:17" s="149" customFormat="1" ht="15.6" customHeight="1">
      <c r="A189" s="187"/>
      <c r="B189" s="406" t="s">
        <v>569</v>
      </c>
      <c r="C189" s="407"/>
      <c r="D189" s="188"/>
      <c r="E189" s="303" t="s">
        <v>198</v>
      </c>
      <c r="F189" s="154"/>
      <c r="G189" s="189"/>
    </row>
    <row r="190" spans="1:17" s="149" customFormat="1" ht="8.25" customHeight="1">
      <c r="A190" s="180"/>
      <c r="B190" s="182"/>
      <c r="C190" s="182"/>
      <c r="D190" s="182"/>
      <c r="E190" s="305"/>
    </row>
    <row r="191" spans="1:17" s="149" customFormat="1" ht="15" customHeight="1">
      <c r="A191" s="180"/>
      <c r="B191" s="156" t="s">
        <v>642</v>
      </c>
      <c r="C191" s="182"/>
      <c r="D191" s="182"/>
      <c r="E191" s="305"/>
    </row>
    <row r="192" spans="1:17" s="149" customFormat="1" ht="15.75">
      <c r="A192" s="183"/>
      <c r="B192" s="391" t="s">
        <v>638</v>
      </c>
      <c r="C192" s="391"/>
      <c r="D192" s="391"/>
      <c r="E192" s="173" t="s">
        <v>639</v>
      </c>
    </row>
    <row r="193" spans="1:7" s="149" customFormat="1" ht="15.75" customHeight="1">
      <c r="A193" s="187"/>
      <c r="B193" s="351" t="s">
        <v>643</v>
      </c>
      <c r="C193" s="352"/>
      <c r="D193" s="188"/>
      <c r="E193" s="303" t="s">
        <v>198</v>
      </c>
      <c r="F193" s="154"/>
      <c r="G193" s="189"/>
    </row>
    <row r="194" spans="1:7" s="149" customFormat="1" ht="15.75" customHeight="1">
      <c r="A194" s="187"/>
      <c r="B194" s="351" t="s">
        <v>742</v>
      </c>
      <c r="C194" s="352"/>
      <c r="D194" s="188"/>
      <c r="E194" s="303" t="s">
        <v>198</v>
      </c>
      <c r="F194" s="154"/>
      <c r="G194" s="189"/>
    </row>
    <row r="195" spans="1:7" s="149" customFormat="1" ht="15.75" customHeight="1">
      <c r="A195" s="187"/>
      <c r="B195" s="351" t="s">
        <v>644</v>
      </c>
      <c r="C195" s="352"/>
      <c r="D195" s="188"/>
      <c r="E195" s="303" t="s">
        <v>198</v>
      </c>
      <c r="F195" s="154"/>
      <c r="G195" s="189"/>
    </row>
    <row r="196" spans="1:7" s="149" customFormat="1" ht="15.75" customHeight="1">
      <c r="A196" s="187"/>
      <c r="B196" s="351" t="s">
        <v>743</v>
      </c>
      <c r="C196" s="352"/>
      <c r="D196" s="188"/>
      <c r="E196" s="303" t="s">
        <v>198</v>
      </c>
      <c r="F196" s="154"/>
      <c r="G196" s="189"/>
    </row>
    <row r="197" spans="1:7" s="149" customFormat="1" ht="15.75">
      <c r="A197" s="187"/>
      <c r="B197" s="351" t="s">
        <v>645</v>
      </c>
      <c r="C197" s="352"/>
      <c r="D197" s="190"/>
      <c r="E197" s="303" t="s">
        <v>198</v>
      </c>
      <c r="F197" s="154"/>
      <c r="G197" s="189"/>
    </row>
    <row r="198" spans="1:7" s="149" customFormat="1" ht="12" customHeight="1">
      <c r="A198" s="187"/>
      <c r="B198" s="150"/>
      <c r="C198" s="150"/>
      <c r="D198" s="150"/>
      <c r="E198" s="150"/>
      <c r="F198" s="150"/>
    </row>
    <row r="199" spans="1:7" s="149" customFormat="1" ht="6.75" customHeight="1">
      <c r="A199" s="187"/>
      <c r="B199" s="191"/>
      <c r="C199" s="192"/>
      <c r="D199" s="193"/>
      <c r="E199" s="193"/>
      <c r="F199" s="191"/>
    </row>
    <row r="200" spans="1:7" s="149" customFormat="1" ht="15.75">
      <c r="A200" s="180"/>
      <c r="B200" s="156" t="s">
        <v>570</v>
      </c>
      <c r="C200" s="182"/>
      <c r="D200" s="182"/>
      <c r="E200" s="182"/>
      <c r="F200" s="182"/>
    </row>
    <row r="201" spans="1:7" s="149" customFormat="1" ht="15.75" customHeight="1">
      <c r="A201" s="180"/>
      <c r="B201" s="391" t="s">
        <v>72</v>
      </c>
      <c r="C201" s="391"/>
      <c r="D201" s="408"/>
      <c r="E201" s="173" t="s">
        <v>719</v>
      </c>
    </row>
    <row r="202" spans="1:7" s="149" customFormat="1" ht="15.75">
      <c r="A202" s="180"/>
      <c r="B202" s="406" t="s">
        <v>646</v>
      </c>
      <c r="C202" s="407"/>
      <c r="D202" s="194"/>
      <c r="E202" s="303" t="s">
        <v>720</v>
      </c>
      <c r="F202" s="154"/>
      <c r="G202" s="189"/>
    </row>
    <row r="203" spans="1:7" s="149" customFormat="1" ht="15.75" hidden="1" customHeight="1">
      <c r="A203" s="180"/>
      <c r="B203" s="406" t="s">
        <v>571</v>
      </c>
      <c r="C203" s="407"/>
      <c r="D203" s="195"/>
      <c r="E203" s="303" t="s">
        <v>198</v>
      </c>
      <c r="F203" s="154"/>
      <c r="G203" s="154"/>
    </row>
    <row r="204" spans="1:7" s="149" customFormat="1" ht="15.75" hidden="1" customHeight="1">
      <c r="A204" s="180"/>
      <c r="B204" s="406" t="s">
        <v>572</v>
      </c>
      <c r="C204" s="407"/>
      <c r="D204" s="195"/>
      <c r="E204" s="303" t="s">
        <v>198</v>
      </c>
      <c r="F204" s="154"/>
      <c r="G204" s="154"/>
    </row>
    <row r="205" spans="1:7" s="149" customFormat="1" ht="15.75" hidden="1" customHeight="1">
      <c r="A205" s="180"/>
      <c r="B205" s="406" t="s">
        <v>573</v>
      </c>
      <c r="C205" s="407"/>
      <c r="D205" s="204"/>
      <c r="E205" s="303" t="s">
        <v>198</v>
      </c>
      <c r="F205" s="154"/>
      <c r="G205"/>
    </row>
    <row r="206" spans="1:7" s="149" customFormat="1" ht="15.75" customHeight="1">
      <c r="A206" s="180"/>
      <c r="B206" s="406" t="s">
        <v>118</v>
      </c>
      <c r="C206" s="407"/>
      <c r="D206" s="194"/>
      <c r="E206" s="303" t="s">
        <v>721</v>
      </c>
      <c r="F206" s="154"/>
      <c r="G206" s="189"/>
    </row>
    <row r="207" spans="1:7" s="149" customFormat="1" ht="15.75" customHeight="1">
      <c r="A207" s="180"/>
      <c r="B207" s="406" t="s">
        <v>574</v>
      </c>
      <c r="C207" s="407"/>
      <c r="D207" s="194"/>
      <c r="E207" s="303" t="s">
        <v>722</v>
      </c>
      <c r="F207" s="154"/>
      <c r="G207" s="189"/>
    </row>
    <row r="208" spans="1:7" s="149" customFormat="1" ht="15.75" customHeight="1">
      <c r="A208" s="180"/>
      <c r="B208" s="406" t="s">
        <v>575</v>
      </c>
      <c r="C208" s="407"/>
      <c r="D208" s="204"/>
      <c r="E208" s="303" t="s">
        <v>723</v>
      </c>
      <c r="F208" s="154"/>
      <c r="G208" s="189"/>
    </row>
    <row r="209" spans="1:7" s="149" customFormat="1" ht="15.75" hidden="1" customHeight="1">
      <c r="A209" s="180"/>
      <c r="B209" s="406" t="s">
        <v>576</v>
      </c>
      <c r="C209" s="407"/>
      <c r="D209" s="204"/>
      <c r="E209" s="303" t="s">
        <v>198</v>
      </c>
      <c r="F209" s="154"/>
      <c r="G209"/>
    </row>
    <row r="210" spans="1:7" s="149" customFormat="1" ht="15.75" customHeight="1">
      <c r="A210" s="180"/>
      <c r="B210" s="406" t="s">
        <v>153</v>
      </c>
      <c r="C210" s="407"/>
      <c r="D210" s="194"/>
      <c r="E210" s="303" t="s">
        <v>731</v>
      </c>
      <c r="F210" s="154"/>
      <c r="G210" s="189"/>
    </row>
    <row r="211" spans="1:7" s="149" customFormat="1" ht="15.75" customHeight="1">
      <c r="A211" s="180"/>
      <c r="B211" s="406" t="s">
        <v>577</v>
      </c>
      <c r="C211" s="407"/>
      <c r="D211" s="194"/>
      <c r="E211" s="303" t="s">
        <v>724</v>
      </c>
      <c r="F211" s="154"/>
      <c r="G211" s="189"/>
    </row>
    <row r="212" spans="1:7" s="149" customFormat="1" ht="21.75" customHeight="1">
      <c r="A212" s="183"/>
      <c r="B212" s="144"/>
      <c r="C212" s="144"/>
      <c r="D212" s="144"/>
      <c r="E212" s="144"/>
      <c r="F212" s="144"/>
    </row>
    <row r="213" spans="1:7" s="142" customFormat="1" ht="15.75" customHeight="1">
      <c r="B213" s="362" t="s">
        <v>578</v>
      </c>
      <c r="C213" s="362"/>
      <c r="D213" s="362"/>
      <c r="E213" s="362"/>
      <c r="F213" s="362"/>
    </row>
    <row r="214" spans="1:7" s="154" customFormat="1" ht="8.25" customHeight="1">
      <c r="A214" s="149"/>
      <c r="B214" s="145"/>
      <c r="C214" s="145"/>
      <c r="D214" s="145"/>
      <c r="E214" s="145"/>
      <c r="F214" s="145"/>
      <c r="G214" s="149"/>
    </row>
    <row r="215" spans="1:7" s="154" customFormat="1" ht="104.45" customHeight="1">
      <c r="A215" s="149"/>
      <c r="B215" s="401" t="s">
        <v>756</v>
      </c>
      <c r="C215" s="401"/>
      <c r="D215" s="401"/>
      <c r="E215" s="401"/>
      <c r="F215" s="401"/>
      <c r="G215" s="306"/>
    </row>
    <row r="216" spans="1:7" s="154" customFormat="1" ht="115.5" customHeight="1">
      <c r="A216" s="149"/>
      <c r="B216" s="379" t="s">
        <v>579</v>
      </c>
      <c r="C216" s="379"/>
      <c r="D216" s="379"/>
      <c r="E216" s="379"/>
      <c r="F216" s="379"/>
      <c r="G216" s="196"/>
    </row>
    <row r="217" spans="1:7" s="154" customFormat="1" ht="22.5" customHeight="1">
      <c r="A217" s="149"/>
      <c r="B217" s="197" t="s">
        <v>789</v>
      </c>
      <c r="C217" s="336"/>
      <c r="D217" s="336"/>
      <c r="E217" s="198"/>
      <c r="F217" s="198"/>
      <c r="G217" s="196"/>
    </row>
    <row r="218" spans="1:7" s="154" customFormat="1" ht="12.75" customHeight="1">
      <c r="A218" s="149"/>
      <c r="B218" s="166" t="s">
        <v>19</v>
      </c>
      <c r="C218" s="409" t="s">
        <v>122</v>
      </c>
      <c r="D218" s="410"/>
      <c r="E218" s="157"/>
      <c r="F218" s="167"/>
      <c r="G218" s="149"/>
    </row>
    <row r="219" spans="1:7" s="154" customFormat="1" ht="12.75" customHeight="1">
      <c r="A219" s="149"/>
      <c r="B219" s="166"/>
      <c r="C219" s="418" t="s">
        <v>546</v>
      </c>
      <c r="D219" s="418"/>
      <c r="E219" s="168"/>
      <c r="F219" s="158"/>
      <c r="G219" s="149"/>
    </row>
    <row r="220" spans="1:7" s="154" customFormat="1">
      <c r="A220" s="149"/>
      <c r="B220" s="166" t="s">
        <v>123</v>
      </c>
      <c r="C220" s="382" t="s">
        <v>784</v>
      </c>
      <c r="D220" s="383"/>
      <c r="E220" s="157"/>
      <c r="F220" s="158"/>
      <c r="G220" s="149"/>
    </row>
    <row r="221" spans="1:7" s="154" customFormat="1">
      <c r="A221" s="149"/>
      <c r="B221" s="166" t="s">
        <v>23</v>
      </c>
      <c r="C221" s="371" t="s">
        <v>547</v>
      </c>
      <c r="D221" s="372"/>
      <c r="E221" s="157"/>
      <c r="F221" s="158"/>
      <c r="G221" s="149"/>
    </row>
    <row r="222" spans="1:7" s="154" customFormat="1">
      <c r="A222" s="149"/>
      <c r="B222" s="166"/>
      <c r="C222" s="371" t="s">
        <v>548</v>
      </c>
      <c r="D222" s="372"/>
      <c r="E222" s="157"/>
      <c r="F222" s="158"/>
      <c r="G222" s="149"/>
    </row>
    <row r="223" spans="1:7" s="154" customFormat="1">
      <c r="A223" s="149"/>
      <c r="B223" s="166" t="s">
        <v>124</v>
      </c>
      <c r="C223" s="371" t="s">
        <v>125</v>
      </c>
      <c r="D223" s="372"/>
      <c r="E223" s="157"/>
      <c r="F223" s="158"/>
      <c r="G223" s="149"/>
    </row>
    <row r="224" spans="1:7" s="154" customFormat="1">
      <c r="A224" s="149"/>
      <c r="B224" s="403"/>
      <c r="C224" s="403"/>
      <c r="D224" s="403"/>
      <c r="E224" s="403"/>
      <c r="F224" s="403"/>
      <c r="G224" s="196"/>
    </row>
    <row r="225" spans="1:8" s="154" customFormat="1" ht="12.75" customHeight="1">
      <c r="A225" s="149"/>
      <c r="B225" s="403" t="s">
        <v>580</v>
      </c>
      <c r="C225" s="403"/>
      <c r="D225" s="403"/>
      <c r="E225" s="403"/>
      <c r="F225" s="403"/>
      <c r="G225" s="196"/>
    </row>
    <row r="226" spans="1:8" s="154" customFormat="1">
      <c r="A226" s="149"/>
      <c r="B226" s="166" t="s">
        <v>52</v>
      </c>
      <c r="C226" s="411" t="s">
        <v>581</v>
      </c>
      <c r="D226" s="412"/>
      <c r="E226" s="157"/>
      <c r="F226" s="158"/>
      <c r="G226" s="149"/>
    </row>
    <row r="227" spans="1:8" s="154" customFormat="1" ht="16.350000000000001" customHeight="1">
      <c r="A227" s="149"/>
      <c r="B227" s="166" t="s">
        <v>25</v>
      </c>
      <c r="C227" s="413" t="s">
        <v>216</v>
      </c>
      <c r="D227" s="414"/>
      <c r="E227" s="169"/>
      <c r="F227" s="158"/>
      <c r="G227" s="149"/>
    </row>
    <row r="228" spans="1:8" s="154" customFormat="1" ht="16.350000000000001" customHeight="1">
      <c r="A228" s="149"/>
      <c r="B228" s="166" t="s">
        <v>25</v>
      </c>
      <c r="C228" s="413" t="s">
        <v>582</v>
      </c>
      <c r="D228" s="414"/>
      <c r="E228" s="169"/>
      <c r="F228" s="158"/>
      <c r="G228" s="149"/>
    </row>
    <row r="229" spans="1:8" s="154" customFormat="1">
      <c r="A229" s="149"/>
      <c r="B229" s="403"/>
      <c r="C229" s="403"/>
      <c r="D229" s="403"/>
      <c r="E229" s="403"/>
      <c r="F229" s="403"/>
      <c r="G229" s="196"/>
    </row>
    <row r="230" spans="1:8" s="164" customFormat="1" ht="27.6" customHeight="1">
      <c r="B230" s="415" t="s">
        <v>650</v>
      </c>
      <c r="C230" s="416"/>
      <c r="D230" s="416"/>
      <c r="E230" s="416"/>
      <c r="F230" s="417"/>
      <c r="G230" s="163"/>
    </row>
    <row r="231" spans="1:8" s="154" customFormat="1" ht="12.75" customHeight="1">
      <c r="A231" s="149"/>
      <c r="B231" s="155"/>
      <c r="C231" s="155"/>
      <c r="D231" s="155"/>
      <c r="E231" s="155"/>
      <c r="F231" s="155"/>
      <c r="G231" s="149"/>
    </row>
    <row r="232" spans="1:8" s="154" customFormat="1" ht="15.75" customHeight="1">
      <c r="A232" s="149"/>
      <c r="B232" s="362" t="s">
        <v>583</v>
      </c>
      <c r="C232" s="362"/>
      <c r="D232" s="362"/>
      <c r="E232" s="362"/>
      <c r="F232" s="362"/>
      <c r="G232" s="149"/>
    </row>
    <row r="233" spans="1:8" s="154" customFormat="1" ht="15.75">
      <c r="A233" s="162"/>
      <c r="B233" s="145"/>
      <c r="C233" s="145"/>
      <c r="D233" s="145"/>
      <c r="E233" s="145"/>
      <c r="F233" s="145"/>
      <c r="G233" s="149"/>
    </row>
    <row r="234" spans="1:8" s="154" customFormat="1" ht="71.25" customHeight="1">
      <c r="A234" s="162"/>
      <c r="B234" s="364" t="s">
        <v>584</v>
      </c>
      <c r="C234" s="364"/>
      <c r="D234" s="364"/>
      <c r="E234" s="364"/>
      <c r="F234" s="364"/>
      <c r="G234" s="149"/>
    </row>
    <row r="235" spans="1:8" s="154" customFormat="1" ht="26.25" hidden="1" customHeight="1">
      <c r="A235" s="150"/>
      <c r="B235" s="199"/>
      <c r="C235" s="199"/>
      <c r="D235" s="199"/>
      <c r="E235" s="199"/>
      <c r="F235" s="199"/>
      <c r="G235" s="149"/>
    </row>
    <row r="236" spans="1:8" s="154" customFormat="1" ht="15.75" hidden="1" customHeight="1">
      <c r="A236" s="150"/>
      <c r="B236" s="362" t="s">
        <v>585</v>
      </c>
      <c r="C236" s="362"/>
      <c r="D236" s="362"/>
      <c r="E236" s="362"/>
      <c r="F236" s="362"/>
      <c r="G236" s="149"/>
    </row>
    <row r="237" spans="1:8" s="154" customFormat="1" ht="15.75" customHeight="1">
      <c r="A237" s="150"/>
      <c r="B237" s="362" t="s">
        <v>586</v>
      </c>
      <c r="C237" s="362"/>
      <c r="D237" s="362"/>
      <c r="E237" s="362"/>
      <c r="F237" s="362"/>
      <c r="G237" s="149"/>
    </row>
    <row r="238" spans="1:8" s="154" customFormat="1" ht="38.450000000000003" customHeight="1">
      <c r="A238" s="149"/>
      <c r="B238" s="422" t="s">
        <v>757</v>
      </c>
      <c r="C238" s="422"/>
      <c r="D238" s="422"/>
      <c r="E238" s="422"/>
      <c r="F238" s="422"/>
      <c r="G238" s="149"/>
    </row>
    <row r="239" spans="1:8" s="149" customFormat="1" ht="15.75">
      <c r="A239" s="183"/>
      <c r="B239" s="200" t="s">
        <v>154</v>
      </c>
      <c r="C239" s="391" t="s">
        <v>155</v>
      </c>
      <c r="D239" s="391"/>
      <c r="E239" s="391" t="s">
        <v>156</v>
      </c>
      <c r="F239" s="391"/>
    </row>
    <row r="240" spans="1:8" s="149" customFormat="1" ht="238.7" customHeight="1">
      <c r="A240" s="183"/>
      <c r="B240" s="201" t="s">
        <v>529</v>
      </c>
      <c r="C240" s="419" t="s">
        <v>587</v>
      </c>
      <c r="D240" s="395"/>
      <c r="E240" s="420"/>
      <c r="F240" s="421"/>
      <c r="G240" s="202"/>
      <c r="H240" s="203"/>
    </row>
    <row r="241" spans="1:7" s="149" customFormat="1" ht="66" customHeight="1">
      <c r="A241" s="183"/>
      <c r="B241" s="201" t="s">
        <v>92</v>
      </c>
      <c r="C241" s="419" t="s">
        <v>752</v>
      </c>
      <c r="D241" s="395"/>
      <c r="E241" s="420" t="s">
        <v>744</v>
      </c>
      <c r="F241" s="421"/>
      <c r="G241" s="154"/>
    </row>
    <row r="242" spans="1:7" s="149" customFormat="1" ht="99" customHeight="1">
      <c r="A242" s="183"/>
      <c r="B242" s="201" t="s">
        <v>93</v>
      </c>
      <c r="C242" s="419" t="s">
        <v>671</v>
      </c>
      <c r="D242" s="395"/>
      <c r="E242" s="423" t="s">
        <v>588</v>
      </c>
      <c r="F242" s="424"/>
      <c r="G242" s="154"/>
    </row>
    <row r="243" spans="1:7" s="142" customFormat="1" ht="8.25" customHeight="1">
      <c r="B243" s="144"/>
      <c r="C243" s="144"/>
      <c r="D243" s="144"/>
      <c r="E243" s="144"/>
      <c r="F243" s="144"/>
    </row>
    <row r="244" spans="1:7" s="142" customFormat="1" ht="18.75" customHeight="1">
      <c r="B244" s="362" t="s">
        <v>589</v>
      </c>
      <c r="C244" s="362"/>
      <c r="D244" s="362"/>
      <c r="E244" s="362"/>
      <c r="F244" s="362"/>
    </row>
    <row r="245" spans="1:7" s="143" customFormat="1" ht="6" customHeight="1">
      <c r="B245" s="144"/>
      <c r="C245" s="144"/>
      <c r="D245" s="144"/>
      <c r="E245" s="144"/>
      <c r="F245" s="144"/>
      <c r="G245" s="142"/>
    </row>
    <row r="246" spans="1:7" s="154" customFormat="1" ht="58.35" customHeight="1">
      <c r="A246" s="149"/>
      <c r="B246" s="379" t="s">
        <v>590</v>
      </c>
      <c r="C246" s="379"/>
      <c r="D246" s="379"/>
      <c r="E246" s="379"/>
      <c r="F246" s="379"/>
    </row>
    <row r="247" spans="1:7" s="154" customFormat="1" ht="3" customHeight="1">
      <c r="A247" s="149"/>
      <c r="B247" s="157"/>
      <c r="C247" s="157"/>
      <c r="D247" s="157"/>
      <c r="E247" s="157"/>
      <c r="F247" s="157"/>
      <c r="G247" s="149"/>
    </row>
    <row r="248" spans="1:7" s="154" customFormat="1" ht="15.75" customHeight="1">
      <c r="A248" s="149"/>
      <c r="B248" s="362" t="s">
        <v>630</v>
      </c>
      <c r="C248" s="362"/>
      <c r="D248" s="362"/>
      <c r="E248" s="362"/>
      <c r="F248" s="362"/>
      <c r="G248" s="149"/>
    </row>
    <row r="249" spans="1:7" s="154" customFormat="1" ht="9.75" customHeight="1">
      <c r="A249" s="149"/>
      <c r="B249" s="145"/>
      <c r="C249" s="145"/>
      <c r="D249" s="145"/>
      <c r="E249" s="145"/>
      <c r="F249" s="145"/>
      <c r="G249" s="149"/>
    </row>
    <row r="250" spans="1:7" s="154" customFormat="1" ht="58.35" customHeight="1">
      <c r="A250" s="162"/>
      <c r="B250" s="401" t="s">
        <v>779</v>
      </c>
      <c r="C250" s="401"/>
      <c r="D250" s="401"/>
      <c r="E250" s="401"/>
      <c r="F250" s="401"/>
      <c r="G250" s="149"/>
    </row>
    <row r="251" spans="1:7" s="154" customFormat="1">
      <c r="A251" s="150"/>
      <c r="B251" s="205"/>
      <c r="C251" s="205"/>
      <c r="D251" s="205"/>
      <c r="E251" s="205"/>
      <c r="F251" s="205"/>
      <c r="G251" s="149"/>
    </row>
    <row r="252" spans="1:7" s="154" customFormat="1" ht="15.75">
      <c r="A252" s="162"/>
      <c r="B252" s="362" t="s">
        <v>591</v>
      </c>
      <c r="C252" s="362"/>
      <c r="D252" s="362"/>
      <c r="E252" s="362"/>
      <c r="F252" s="362"/>
      <c r="G252" s="149"/>
    </row>
    <row r="253" spans="1:7" s="154" customFormat="1" ht="10.5" customHeight="1">
      <c r="A253" s="162"/>
      <c r="B253" s="145"/>
      <c r="C253" s="145"/>
      <c r="D253" s="145"/>
      <c r="E253" s="145"/>
      <c r="F253" s="145"/>
      <c r="G253" s="149"/>
    </row>
    <row r="254" spans="1:7" s="154" customFormat="1" ht="27" customHeight="1">
      <c r="A254" s="150"/>
      <c r="B254" s="379" t="s">
        <v>592</v>
      </c>
      <c r="C254" s="379"/>
      <c r="D254" s="379"/>
      <c r="E254" s="379"/>
      <c r="F254" s="379"/>
      <c r="G254" s="149"/>
    </row>
    <row r="255" spans="1:7" s="154" customFormat="1">
      <c r="A255" s="150"/>
      <c r="B255" s="199"/>
      <c r="C255" s="199"/>
      <c r="D255" s="199"/>
      <c r="E255" s="199"/>
      <c r="F255" s="199"/>
      <c r="G255" s="149"/>
    </row>
    <row r="256" spans="1:7" ht="16.5" customHeight="1">
      <c r="A256" s="225"/>
      <c r="B256" s="353" t="s">
        <v>631</v>
      </c>
      <c r="C256" s="353"/>
      <c r="D256" s="353"/>
      <c r="E256" s="353"/>
      <c r="F256" s="353" t="s">
        <v>119</v>
      </c>
    </row>
    <row r="257" spans="1:5" ht="15.75" customHeight="1">
      <c r="A257" s="225"/>
      <c r="B257" s="425" t="s">
        <v>157</v>
      </c>
      <c r="C257" s="425"/>
      <c r="D257" s="425"/>
      <c r="E257" s="425"/>
    </row>
    <row r="258" spans="1:5" ht="15.75" customHeight="1">
      <c r="A258" s="225"/>
      <c r="B258" s="248" t="s">
        <v>652</v>
      </c>
      <c r="C258" s="248" t="s">
        <v>158</v>
      </c>
      <c r="D258" s="248" t="s">
        <v>159</v>
      </c>
      <c r="E258" s="248" t="s">
        <v>651</v>
      </c>
    </row>
    <row r="259" spans="1:5" ht="18.75" customHeight="1">
      <c r="A259" s="225"/>
      <c r="B259" s="250" t="s">
        <v>619</v>
      </c>
      <c r="C259" s="251" t="s">
        <v>160</v>
      </c>
      <c r="D259" s="251" t="s">
        <v>161</v>
      </c>
      <c r="E259" s="252" t="s">
        <v>620</v>
      </c>
    </row>
    <row r="260" spans="1:5" ht="27" customHeight="1">
      <c r="A260" s="225"/>
      <c r="B260" s="250" t="s">
        <v>621</v>
      </c>
      <c r="C260" s="251" t="s">
        <v>160</v>
      </c>
      <c r="D260" s="251" t="s">
        <v>161</v>
      </c>
      <c r="E260" s="252" t="s">
        <v>622</v>
      </c>
    </row>
    <row r="261" spans="1:5" ht="18.75" customHeight="1" thickBot="1">
      <c r="A261" s="225"/>
      <c r="B261" s="253" t="s">
        <v>623</v>
      </c>
      <c r="C261" s="254" t="s">
        <v>162</v>
      </c>
      <c r="D261" s="254" t="s">
        <v>161</v>
      </c>
      <c r="E261" s="255" t="s">
        <v>163</v>
      </c>
    </row>
    <row r="262" spans="1:5" ht="26.45" customHeight="1">
      <c r="A262" s="225"/>
      <c r="B262" s="256" t="s">
        <v>754</v>
      </c>
      <c r="C262" s="257" t="s">
        <v>160</v>
      </c>
      <c r="D262" s="257" t="s">
        <v>161</v>
      </c>
      <c r="E262" s="258" t="s">
        <v>165</v>
      </c>
    </row>
    <row r="263" spans="1:5" ht="26.25" customHeight="1" thickBot="1">
      <c r="A263" s="225"/>
      <c r="B263" s="253" t="s">
        <v>166</v>
      </c>
      <c r="C263" s="254" t="s">
        <v>160</v>
      </c>
      <c r="D263" s="254" t="s">
        <v>161</v>
      </c>
      <c r="E263" s="255" t="s">
        <v>164</v>
      </c>
    </row>
    <row r="264" spans="1:5" ht="26.25" customHeight="1">
      <c r="A264" s="225"/>
      <c r="B264" s="256" t="s">
        <v>167</v>
      </c>
      <c r="C264" s="257" t="s">
        <v>162</v>
      </c>
      <c r="D264" s="257" t="s">
        <v>161</v>
      </c>
      <c r="E264" s="258" t="s">
        <v>163</v>
      </c>
    </row>
    <row r="265" spans="1:5" ht="18.75" customHeight="1">
      <c r="A265" s="225"/>
      <c r="B265" s="250" t="s">
        <v>168</v>
      </c>
      <c r="C265" s="251" t="s">
        <v>160</v>
      </c>
      <c r="D265" s="251" t="s">
        <v>161</v>
      </c>
      <c r="E265" s="252" t="s">
        <v>164</v>
      </c>
    </row>
    <row r="266" spans="1:5" ht="43.5" customHeight="1">
      <c r="A266" s="225"/>
      <c r="B266" s="261" t="s">
        <v>169</v>
      </c>
      <c r="C266" s="251" t="s">
        <v>160</v>
      </c>
      <c r="D266" s="251" t="s">
        <v>161</v>
      </c>
      <c r="E266" s="252" t="s">
        <v>164</v>
      </c>
    </row>
    <row r="267" spans="1:5" ht="15.75" customHeight="1">
      <c r="A267" s="225"/>
      <c r="B267" s="249" t="s">
        <v>11</v>
      </c>
      <c r="C267" s="249"/>
      <c r="D267" s="249"/>
      <c r="E267" s="249"/>
    </row>
    <row r="268" spans="1:5" ht="47.25" customHeight="1">
      <c r="A268" s="225"/>
      <c r="B268" s="425" t="s">
        <v>618</v>
      </c>
      <c r="C268" s="425"/>
      <c r="D268" s="425"/>
      <c r="E268" s="425"/>
    </row>
    <row r="269" spans="1:5" ht="15.75" customHeight="1">
      <c r="A269" s="225"/>
      <c r="B269" s="262" t="s">
        <v>653</v>
      </c>
      <c r="C269" s="262" t="s">
        <v>158</v>
      </c>
      <c r="D269" s="262" t="s">
        <v>159</v>
      </c>
      <c r="E269" s="262" t="s">
        <v>651</v>
      </c>
    </row>
    <row r="270" spans="1:5" ht="31.35" customHeight="1">
      <c r="A270" s="225"/>
      <c r="B270" s="256" t="s">
        <v>736</v>
      </c>
      <c r="C270" s="257" t="s">
        <v>160</v>
      </c>
      <c r="D270" s="272" t="s">
        <v>196</v>
      </c>
      <c r="E270" s="258" t="s">
        <v>665</v>
      </c>
    </row>
    <row r="271" spans="1:5" ht="38.25">
      <c r="A271" s="225"/>
      <c r="B271" s="256" t="s">
        <v>662</v>
      </c>
      <c r="C271" s="257" t="s">
        <v>160</v>
      </c>
      <c r="D271" s="272" t="s">
        <v>161</v>
      </c>
      <c r="E271" s="258" t="s">
        <v>666</v>
      </c>
    </row>
    <row r="272" spans="1:5" ht="26.25" customHeight="1" thickBot="1">
      <c r="A272" s="225"/>
      <c r="B272" s="253" t="s">
        <v>663</v>
      </c>
      <c r="C272" s="254" t="s">
        <v>160</v>
      </c>
      <c r="D272" s="273" t="s">
        <v>161</v>
      </c>
      <c r="E272" s="255" t="s">
        <v>164</v>
      </c>
    </row>
    <row r="273" spans="1:7" ht="43.35" customHeight="1">
      <c r="A273" s="225"/>
      <c r="B273" s="256" t="s">
        <v>737</v>
      </c>
      <c r="C273" s="257" t="s">
        <v>160</v>
      </c>
      <c r="D273" s="272" t="s">
        <v>196</v>
      </c>
      <c r="E273" s="258" t="s">
        <v>667</v>
      </c>
    </row>
    <row r="274" spans="1:7" ht="18.75" customHeight="1">
      <c r="A274" s="225"/>
      <c r="B274" s="263" t="s">
        <v>664</v>
      </c>
      <c r="C274" s="257" t="s">
        <v>162</v>
      </c>
      <c r="D274" s="274" t="s">
        <v>196</v>
      </c>
      <c r="E274" s="252" t="s">
        <v>163</v>
      </c>
    </row>
    <row r="275" spans="1:7" ht="43.5" customHeight="1">
      <c r="A275" s="225"/>
      <c r="B275" s="263"/>
      <c r="C275" s="251"/>
      <c r="D275" s="251"/>
      <c r="E275" s="252"/>
    </row>
    <row r="276" spans="1:7" ht="21" customHeight="1">
      <c r="A276" s="225"/>
      <c r="B276" s="353" t="s">
        <v>632</v>
      </c>
      <c r="C276" s="353"/>
      <c r="D276" s="353"/>
      <c r="E276" s="353"/>
      <c r="F276" s="353" t="s">
        <v>95</v>
      </c>
    </row>
    <row r="277" spans="1:7" ht="224.45" customHeight="1">
      <c r="A277" s="225"/>
      <c r="B277" s="425" t="s">
        <v>745</v>
      </c>
      <c r="C277" s="425"/>
      <c r="D277" s="425"/>
      <c r="E277" s="425"/>
      <c r="F277" s="310"/>
    </row>
    <row r="278" spans="1:7" ht="34.5" customHeight="1">
      <c r="A278" s="225"/>
      <c r="B278" s="425" t="s">
        <v>624</v>
      </c>
      <c r="C278" s="425"/>
      <c r="D278" s="425"/>
      <c r="E278" s="425"/>
    </row>
    <row r="279" spans="1:7" s="154" customFormat="1">
      <c r="A279" s="150"/>
      <c r="B279" s="206"/>
      <c r="C279" s="207"/>
      <c r="D279" s="207"/>
      <c r="E279" s="207"/>
      <c r="F279" s="208"/>
      <c r="G279" s="149"/>
    </row>
    <row r="280" spans="1:7" s="154" customFormat="1">
      <c r="A280" s="152"/>
      <c r="B280" s="150"/>
      <c r="C280" s="150"/>
      <c r="D280" s="150"/>
      <c r="E280" s="150"/>
      <c r="F280" s="150"/>
      <c r="G280" s="149"/>
    </row>
    <row r="281" spans="1:7" s="154" customFormat="1" ht="15.75" customHeight="1">
      <c r="A281" s="149"/>
      <c r="B281" s="362" t="s">
        <v>593</v>
      </c>
      <c r="C281" s="362"/>
      <c r="D281" s="362"/>
      <c r="E281" s="362"/>
      <c r="F281" s="362"/>
      <c r="G281" s="149"/>
    </row>
    <row r="282" spans="1:7" s="154" customFormat="1" ht="9" customHeight="1">
      <c r="A282" s="149"/>
      <c r="B282" s="145"/>
      <c r="C282" s="145"/>
      <c r="D282" s="145"/>
      <c r="E282" s="145"/>
      <c r="F282" s="145"/>
      <c r="G282" s="149"/>
    </row>
    <row r="283" spans="1:7" s="154" customFormat="1" ht="27" customHeight="1">
      <c r="A283" s="149"/>
      <c r="B283" s="401" t="s">
        <v>725</v>
      </c>
      <c r="C283" s="401"/>
      <c r="D283" s="401"/>
      <c r="E283" s="401"/>
      <c r="F283" s="401"/>
      <c r="G283" s="297"/>
    </row>
    <row r="284" spans="1:7" s="154" customFormat="1">
      <c r="A284" s="149"/>
      <c r="B284" s="155"/>
      <c r="C284" s="155"/>
      <c r="D284" s="155"/>
      <c r="E284" s="155"/>
      <c r="F284" s="155"/>
      <c r="G284" s="149"/>
    </row>
    <row r="285" spans="1:7" s="154" customFormat="1" ht="15.75" customHeight="1">
      <c r="A285" s="149"/>
      <c r="B285" s="362" t="s">
        <v>594</v>
      </c>
      <c r="C285" s="362"/>
      <c r="D285" s="362"/>
      <c r="E285" s="362"/>
      <c r="F285" s="362"/>
      <c r="G285" s="149"/>
    </row>
    <row r="286" spans="1:7" s="154" customFormat="1" ht="6.75" customHeight="1">
      <c r="A286" s="149"/>
      <c r="B286" s="145"/>
      <c r="C286" s="145"/>
      <c r="D286" s="145"/>
      <c r="E286" s="145"/>
      <c r="F286" s="145"/>
      <c r="G286" s="149"/>
    </row>
    <row r="287" spans="1:7" s="154" customFormat="1" ht="63" customHeight="1">
      <c r="A287" s="149"/>
      <c r="B287" s="379" t="s">
        <v>595</v>
      </c>
      <c r="C287" s="379"/>
      <c r="D287" s="379"/>
      <c r="E287" s="379"/>
      <c r="F287" s="379"/>
      <c r="G287" s="149"/>
    </row>
    <row r="288" spans="1:7" s="154" customFormat="1" ht="21.6" customHeight="1">
      <c r="A288" s="149"/>
      <c r="B288" s="362" t="s">
        <v>596</v>
      </c>
      <c r="C288" s="362"/>
      <c r="D288" s="362"/>
      <c r="E288" s="362"/>
      <c r="F288" s="362"/>
      <c r="G288" s="149"/>
    </row>
    <row r="289" spans="1:7" s="154" customFormat="1" ht="46.35" customHeight="1">
      <c r="A289" s="149"/>
      <c r="B289" s="375" t="s">
        <v>597</v>
      </c>
      <c r="C289" s="375"/>
      <c r="D289" s="375"/>
      <c r="E289" s="375"/>
      <c r="F289" s="375"/>
      <c r="G289" s="149"/>
    </row>
    <row r="290" spans="1:7" s="154" customFormat="1" ht="47.25" customHeight="1">
      <c r="A290" s="149"/>
      <c r="B290" s="375" t="s">
        <v>170</v>
      </c>
      <c r="C290" s="375"/>
      <c r="D290" s="375"/>
      <c r="E290" s="375"/>
      <c r="F290" s="375"/>
      <c r="G290" s="149"/>
    </row>
    <row r="291" spans="1:7" s="154" customFormat="1" ht="10.5" customHeight="1">
      <c r="A291" s="149"/>
      <c r="B291" s="209"/>
      <c r="C291" s="209"/>
      <c r="D291" s="209"/>
      <c r="E291" s="209"/>
      <c r="F291" s="209"/>
      <c r="G291" s="149"/>
    </row>
    <row r="292" spans="1:7" s="154" customFormat="1" ht="29.25" customHeight="1">
      <c r="A292" s="149"/>
      <c r="B292" s="362" t="s">
        <v>598</v>
      </c>
      <c r="C292" s="362"/>
      <c r="D292" s="362"/>
      <c r="E292" s="362"/>
      <c r="F292" s="362"/>
      <c r="G292" s="149"/>
    </row>
    <row r="293" spans="1:7" s="154" customFormat="1" ht="46.5" customHeight="1">
      <c r="A293" s="149"/>
      <c r="B293" s="376" t="s">
        <v>599</v>
      </c>
      <c r="C293" s="376"/>
      <c r="D293" s="376"/>
      <c r="E293" s="376"/>
      <c r="F293" s="376"/>
      <c r="G293" s="149"/>
    </row>
    <row r="294" spans="1:7" s="142" customFormat="1">
      <c r="B294" s="144"/>
    </row>
    <row r="295" spans="1:7" s="154" customFormat="1" ht="29.25" customHeight="1">
      <c r="A295" s="149"/>
      <c r="B295" s="362" t="s">
        <v>600</v>
      </c>
      <c r="C295" s="362"/>
      <c r="D295" s="362"/>
      <c r="E295" s="362"/>
      <c r="F295" s="362"/>
      <c r="G295" s="149"/>
    </row>
    <row r="296" spans="1:7" s="154" customFormat="1" ht="61.7" customHeight="1">
      <c r="A296" s="149"/>
      <c r="B296" s="376" t="s">
        <v>787</v>
      </c>
      <c r="C296" s="376"/>
      <c r="D296" s="376"/>
      <c r="E296" s="376"/>
      <c r="F296" s="376"/>
      <c r="G296" s="149"/>
    </row>
    <row r="297" spans="1:7" s="142" customFormat="1">
      <c r="B297" s="144"/>
    </row>
    <row r="298" spans="1:7" s="33" customFormat="1" ht="15.75">
      <c r="B298" s="353" t="s">
        <v>656</v>
      </c>
      <c r="C298" s="353"/>
      <c r="D298" s="353"/>
      <c r="E298" s="353"/>
      <c r="F298" s="240"/>
    </row>
    <row r="299" spans="1:7" s="33" customFormat="1" ht="15.75" customHeight="1">
      <c r="B299" s="357" t="s">
        <v>172</v>
      </c>
      <c r="C299" s="357"/>
      <c r="D299" s="357"/>
      <c r="E299" s="357"/>
      <c r="F299" s="357"/>
    </row>
    <row r="300" spans="1:7" s="226" customFormat="1" ht="24" customHeight="1">
      <c r="B300" s="259" t="s">
        <v>173</v>
      </c>
      <c r="C300" s="373" t="s">
        <v>174</v>
      </c>
      <c r="D300" s="373"/>
      <c r="E300" s="373"/>
      <c r="F300" s="373"/>
      <c r="G300" s="349"/>
    </row>
    <row r="301" spans="1:7" s="226" customFormat="1" ht="27.6" customHeight="1">
      <c r="B301" s="260" t="s">
        <v>657</v>
      </c>
      <c r="C301" s="374" t="s">
        <v>175</v>
      </c>
      <c r="D301" s="374"/>
      <c r="E301" s="374"/>
      <c r="F301" s="374"/>
      <c r="G301" s="349"/>
    </row>
    <row r="302" spans="1:7" s="226" customFormat="1" ht="27.6" customHeight="1">
      <c r="B302" s="260" t="s">
        <v>658</v>
      </c>
      <c r="C302" s="374" t="s">
        <v>176</v>
      </c>
      <c r="D302" s="374"/>
      <c r="E302" s="374"/>
      <c r="F302" s="374"/>
      <c r="G302" s="349"/>
    </row>
    <row r="303" spans="1:7" s="226" customFormat="1" ht="27.6" customHeight="1">
      <c r="B303" s="260" t="s">
        <v>659</v>
      </c>
      <c r="C303" s="374" t="s">
        <v>217</v>
      </c>
      <c r="D303" s="374"/>
      <c r="E303" s="374"/>
      <c r="F303" s="374"/>
      <c r="G303" s="349"/>
    </row>
    <row r="304" spans="1:7" s="226" customFormat="1" ht="27.6" customHeight="1">
      <c r="B304" s="260" t="s">
        <v>660</v>
      </c>
      <c r="C304" s="374" t="s">
        <v>339</v>
      </c>
      <c r="D304" s="374"/>
      <c r="E304" s="374"/>
      <c r="F304" s="374"/>
      <c r="G304" s="349"/>
    </row>
    <row r="305" spans="1:7" s="226" customFormat="1" ht="27.6" customHeight="1">
      <c r="B305" s="260" t="s">
        <v>661</v>
      </c>
      <c r="C305" s="374" t="s">
        <v>177</v>
      </c>
      <c r="D305" s="374"/>
      <c r="E305" s="374"/>
      <c r="F305" s="374"/>
      <c r="G305" s="349"/>
    </row>
    <row r="307" spans="1:7" s="34" customFormat="1" ht="150" customHeight="1">
      <c r="A307" s="35"/>
      <c r="B307" s="350" t="s">
        <v>746</v>
      </c>
      <c r="C307" s="350"/>
      <c r="D307" s="350"/>
      <c r="E307" s="350"/>
      <c r="F307"/>
    </row>
  </sheetData>
  <sheetProtection algorithmName="SHA-512" hashValue="+zQn3lNhnPGgpDm3O6jDbOqxehhZZZVU2dtLDbjWINmIx1J1jqdg6fez/C5AKYDnf1LVs6fFq1jyp9VzJYoNLA==" saltValue="ZX12K9Xea0LHV9smHsRfSw==" spinCount="100000" sheet="1" objects="1" scenarios="1"/>
  <mergeCells count="183">
    <mergeCell ref="B252:F252"/>
    <mergeCell ref="B254:F254"/>
    <mergeCell ref="C242:D242"/>
    <mergeCell ref="E242:F242"/>
    <mergeCell ref="B244:F244"/>
    <mergeCell ref="B246:F246"/>
    <mergeCell ref="B248:F248"/>
    <mergeCell ref="B250:F250"/>
    <mergeCell ref="B289:F289"/>
    <mergeCell ref="B281:F281"/>
    <mergeCell ref="B283:F283"/>
    <mergeCell ref="B285:F285"/>
    <mergeCell ref="B287:F287"/>
    <mergeCell ref="B288:F288"/>
    <mergeCell ref="B257:E257"/>
    <mergeCell ref="B276:F276"/>
    <mergeCell ref="B277:E277"/>
    <mergeCell ref="B278:E278"/>
    <mergeCell ref="B268:E268"/>
    <mergeCell ref="C240:D240"/>
    <mergeCell ref="E240:F240"/>
    <mergeCell ref="C241:D241"/>
    <mergeCell ref="E241:F241"/>
    <mergeCell ref="B232:F232"/>
    <mergeCell ref="B234:F234"/>
    <mergeCell ref="B236:F236"/>
    <mergeCell ref="B237:F237"/>
    <mergeCell ref="B238:F238"/>
    <mergeCell ref="C239:D239"/>
    <mergeCell ref="E239:F239"/>
    <mergeCell ref="B225:F225"/>
    <mergeCell ref="C226:D226"/>
    <mergeCell ref="C227:D227"/>
    <mergeCell ref="C228:D228"/>
    <mergeCell ref="B229:F229"/>
    <mergeCell ref="B230:F230"/>
    <mergeCell ref="C219:D219"/>
    <mergeCell ref="C220:D220"/>
    <mergeCell ref="C221:D221"/>
    <mergeCell ref="C222:D222"/>
    <mergeCell ref="C223:D223"/>
    <mergeCell ref="B224:F224"/>
    <mergeCell ref="B210:C210"/>
    <mergeCell ref="B211:C211"/>
    <mergeCell ref="B213:F213"/>
    <mergeCell ref="B215:F215"/>
    <mergeCell ref="B216:F216"/>
    <mergeCell ref="C218:D218"/>
    <mergeCell ref="B205:C205"/>
    <mergeCell ref="B206:C206"/>
    <mergeCell ref="B207:C207"/>
    <mergeCell ref="B208:C208"/>
    <mergeCell ref="B209:C209"/>
    <mergeCell ref="B197:C197"/>
    <mergeCell ref="B201:D201"/>
    <mergeCell ref="B202:C202"/>
    <mergeCell ref="B203:C203"/>
    <mergeCell ref="B204:C204"/>
    <mergeCell ref="B193:C193"/>
    <mergeCell ref="B194:C194"/>
    <mergeCell ref="B195:C195"/>
    <mergeCell ref="B196:C196"/>
    <mergeCell ref="B185:C185"/>
    <mergeCell ref="B186:C186"/>
    <mergeCell ref="B187:C187"/>
    <mergeCell ref="B188:C188"/>
    <mergeCell ref="B189:C189"/>
    <mergeCell ref="B192:D192"/>
    <mergeCell ref="B175:F175"/>
    <mergeCell ref="B177:F177"/>
    <mergeCell ref="B178:C178"/>
    <mergeCell ref="B179:D179"/>
    <mergeCell ref="B181:C181"/>
    <mergeCell ref="B183:C183"/>
    <mergeCell ref="B161:F161"/>
    <mergeCell ref="B168:F168"/>
    <mergeCell ref="B170:F170"/>
    <mergeCell ref="B173:F173"/>
    <mergeCell ref="B149:C149"/>
    <mergeCell ref="B150:C150"/>
    <mergeCell ref="B151:C151"/>
    <mergeCell ref="B153:C153"/>
    <mergeCell ref="B155:F155"/>
    <mergeCell ref="B158:F158"/>
    <mergeCell ref="B147:C147"/>
    <mergeCell ref="B148:C148"/>
    <mergeCell ref="B130:D130"/>
    <mergeCell ref="B131:D131"/>
    <mergeCell ref="B132:D132"/>
    <mergeCell ref="B135:F135"/>
    <mergeCell ref="B136:F136"/>
    <mergeCell ref="B139:F139"/>
    <mergeCell ref="B159:F159"/>
    <mergeCell ref="C111:D111"/>
    <mergeCell ref="C112:D112"/>
    <mergeCell ref="C113:D113"/>
    <mergeCell ref="C114:D114"/>
    <mergeCell ref="B119:D119"/>
    <mergeCell ref="B143:C143"/>
    <mergeCell ref="B144:C144"/>
    <mergeCell ref="B145:C145"/>
    <mergeCell ref="B146:C146"/>
    <mergeCell ref="C304:F304"/>
    <mergeCell ref="C305:F305"/>
    <mergeCell ref="B59:F59"/>
    <mergeCell ref="B60:F60"/>
    <mergeCell ref="B62:F62"/>
    <mergeCell ref="B65:F65"/>
    <mergeCell ref="B68:F68"/>
    <mergeCell ref="B71:F71"/>
    <mergeCell ref="B74:F74"/>
    <mergeCell ref="B77:F77"/>
    <mergeCell ref="C302:F302"/>
    <mergeCell ref="C303:F303"/>
    <mergeCell ref="C103:D103"/>
    <mergeCell ref="C104:D104"/>
    <mergeCell ref="C105:D105"/>
    <mergeCell ref="C106:D106"/>
    <mergeCell ref="C107:D107"/>
    <mergeCell ref="C109:D109"/>
    <mergeCell ref="B94:F94"/>
    <mergeCell ref="B96:F96"/>
    <mergeCell ref="B98:F98"/>
    <mergeCell ref="C100:D100"/>
    <mergeCell ref="C101:D101"/>
    <mergeCell ref="C102:D102"/>
    <mergeCell ref="B298:E298"/>
    <mergeCell ref="B299:F299"/>
    <mergeCell ref="C300:F300"/>
    <mergeCell ref="C301:F301"/>
    <mergeCell ref="B290:F290"/>
    <mergeCell ref="B292:F292"/>
    <mergeCell ref="B293:F293"/>
    <mergeCell ref="B295:F295"/>
    <mergeCell ref="B296:F296"/>
    <mergeCell ref="B52:F52"/>
    <mergeCell ref="B54:F54"/>
    <mergeCell ref="B55:F55"/>
    <mergeCell ref="B79:F79"/>
    <mergeCell ref="B81:F81"/>
    <mergeCell ref="B82:F82"/>
    <mergeCell ref="B83:F83"/>
    <mergeCell ref="B56:F56"/>
    <mergeCell ref="B256:F256"/>
    <mergeCell ref="B85:F85"/>
    <mergeCell ref="B87:F87"/>
    <mergeCell ref="B89:F89"/>
    <mergeCell ref="B90:F90"/>
    <mergeCell ref="B91:F91"/>
    <mergeCell ref="B92:F92"/>
    <mergeCell ref="B127:D127"/>
    <mergeCell ref="B129:D129"/>
    <mergeCell ref="B120:D120"/>
    <mergeCell ref="B121:D121"/>
    <mergeCell ref="B122:D122"/>
    <mergeCell ref="B124:D124"/>
    <mergeCell ref="B125:D125"/>
    <mergeCell ref="B126:D126"/>
    <mergeCell ref="C110:D110"/>
    <mergeCell ref="G300:G305"/>
    <mergeCell ref="B307:E307"/>
    <mergeCell ref="B182:C182"/>
    <mergeCell ref="B184:C184"/>
    <mergeCell ref="B33:F33"/>
    <mergeCell ref="B36:F36"/>
    <mergeCell ref="B7:F7"/>
    <mergeCell ref="B8:F8"/>
    <mergeCell ref="B10:F10"/>
    <mergeCell ref="B11:F11"/>
    <mergeCell ref="B12:D12"/>
    <mergeCell ref="B31:E31"/>
    <mergeCell ref="B23:D23"/>
    <mergeCell ref="B47:F47"/>
    <mergeCell ref="B45:F45"/>
    <mergeCell ref="B46:F46"/>
    <mergeCell ref="B37:F37"/>
    <mergeCell ref="B38:F38"/>
    <mergeCell ref="B39:F39"/>
    <mergeCell ref="B42:F42"/>
    <mergeCell ref="B43:F43"/>
    <mergeCell ref="B44:F44"/>
    <mergeCell ref="B49:F49"/>
    <mergeCell ref="B50:F50"/>
  </mergeCells>
  <conditionalFormatting sqref="E240:E242 E193:E197 E180:E185">
    <cfRule type="cellIs" dxfId="4" priority="8" stopIfTrue="1" operator="equal">
      <formula>"No"</formula>
    </cfRule>
  </conditionalFormatting>
  <conditionalFormatting sqref="F199">
    <cfRule type="cellIs" dxfId="3" priority="5" stopIfTrue="1" operator="equal">
      <formula>"No"</formula>
    </cfRule>
  </conditionalFormatting>
  <conditionalFormatting sqref="E186:F189">
    <cfRule type="cellIs" dxfId="2" priority="4" stopIfTrue="1" operator="equal">
      <formula>"No"</formula>
    </cfRule>
  </conditionalFormatting>
  <conditionalFormatting sqref="E203:E211">
    <cfRule type="cellIs" dxfId="1" priority="2" stopIfTrue="1" operator="equal">
      <formula>"No"</formula>
    </cfRule>
  </conditionalFormatting>
  <conditionalFormatting sqref="E202">
    <cfRule type="cellIs" dxfId="0" priority="1" stopIfTrue="1" operator="equal">
      <formula>"No"</formula>
    </cfRule>
  </conditionalFormatting>
  <hyperlinks>
    <hyperlink ref="C114" r:id="rId1" xr:uid="{81F1DD5E-4E12-4A63-ADA7-13A3EAE2134D}"/>
    <hyperlink ref="C227" r:id="rId2" xr:uid="{E0027582-72A1-41B6-99B2-B9C3A44E6535}"/>
    <hyperlink ref="C228" r:id="rId3" xr:uid="{BB58F203-4D68-446C-9926-F6636B776073}"/>
    <hyperlink ref="C107" r:id="rId4" xr:uid="{9DC96F89-68E2-4334-89F6-B3EF451D38E7}"/>
  </hyperlinks>
  <pageMargins left="0.25" right="0.25" top="0.5" bottom="0.5" header="0.25" footer="0.25"/>
  <pageSetup scale="39" fitToHeight="4" orientation="portrait" r:id="rId5"/>
  <headerFooter alignWithMargins="0">
    <oddFooter>&amp;L&amp;"Arial,Italic"&amp;F &amp;D&amp;C&amp;P&amp;R&amp;"Times New Roman,Regular"RFP 4193.1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44"/>
  <sheetViews>
    <sheetView view="pageBreakPreview" zoomScale="60" zoomScaleNormal="100" workbookViewId="0"/>
  </sheetViews>
  <sheetFormatPr defaultRowHeight="15"/>
  <cols>
    <col min="1" max="1" width="24" customWidth="1"/>
    <col min="2" max="3" width="4.5703125" customWidth="1"/>
    <col min="4" max="4" width="23.5703125" customWidth="1"/>
    <col min="5" max="6" width="4.5703125" customWidth="1"/>
    <col min="7" max="7" width="27.42578125" customWidth="1"/>
    <col min="8" max="9" width="4.5703125" customWidth="1"/>
  </cols>
  <sheetData>
    <row r="1" spans="1:10" ht="20.25">
      <c r="A1" s="43" t="str">
        <f>'MCA RFP Introduction'!B2</f>
        <v>Request for Proposal (RFP) for Montgomery County Agencies RFP # 4193.5</v>
      </c>
      <c r="B1" s="90"/>
      <c r="C1" s="4"/>
      <c r="D1" s="4"/>
      <c r="E1" s="4"/>
      <c r="F1" s="4"/>
      <c r="G1" s="4"/>
      <c r="H1" s="4"/>
      <c r="I1" s="4"/>
    </row>
    <row r="2" spans="1:10" ht="20.25">
      <c r="A2" s="43"/>
      <c r="B2" s="90"/>
      <c r="C2" s="4"/>
      <c r="D2" s="4"/>
      <c r="E2" s="4"/>
      <c r="F2" s="4"/>
      <c r="G2" s="4"/>
      <c r="H2" s="4"/>
      <c r="I2" s="4"/>
    </row>
    <row r="3" spans="1:10" ht="17.25">
      <c r="A3" s="91" t="s">
        <v>250</v>
      </c>
      <c r="B3" s="47"/>
      <c r="C3" s="4"/>
      <c r="D3" s="4"/>
      <c r="E3" s="4"/>
      <c r="F3" s="4"/>
      <c r="G3" s="4"/>
      <c r="H3" s="4"/>
      <c r="I3" s="4"/>
    </row>
    <row r="4" spans="1:10">
      <c r="A4" s="48"/>
      <c r="B4" s="49"/>
      <c r="C4" s="4"/>
      <c r="D4" s="4"/>
      <c r="E4" s="4"/>
      <c r="F4" s="4"/>
      <c r="G4" s="4"/>
      <c r="H4" s="4"/>
      <c r="I4" s="4"/>
    </row>
    <row r="5" spans="1:10">
      <c r="A5" s="434" t="s">
        <v>251</v>
      </c>
      <c r="B5" s="434"/>
      <c r="C5" s="434"/>
      <c r="D5" s="434"/>
      <c r="E5" s="434"/>
      <c r="F5" s="434"/>
      <c r="G5" s="434"/>
      <c r="H5" s="434"/>
      <c r="I5" s="434"/>
      <c r="J5" s="92"/>
    </row>
    <row r="6" spans="1:10">
      <c r="A6" s="435" t="s">
        <v>252</v>
      </c>
      <c r="B6" s="435"/>
      <c r="C6" s="435"/>
      <c r="D6" s="435"/>
      <c r="E6" s="435"/>
      <c r="F6" s="435"/>
      <c r="G6" s="435"/>
      <c r="H6" s="435"/>
      <c r="I6" s="435"/>
      <c r="J6" s="93"/>
    </row>
    <row r="7" spans="1:10" ht="6.6" customHeight="1">
      <c r="A7" s="94"/>
      <c r="B7" s="94"/>
      <c r="C7" s="94"/>
      <c r="D7" s="94"/>
      <c r="E7" s="94"/>
      <c r="F7" s="94"/>
      <c r="G7" s="94"/>
      <c r="H7" s="94"/>
      <c r="I7" s="94"/>
      <c r="J7" s="94"/>
    </row>
    <row r="8" spans="1:10" ht="169.35" customHeight="1">
      <c r="A8" s="436" t="s">
        <v>253</v>
      </c>
      <c r="B8" s="436"/>
      <c r="C8" s="436"/>
      <c r="D8" s="436"/>
      <c r="E8" s="436"/>
      <c r="F8" s="436"/>
      <c r="G8" s="436"/>
      <c r="H8" s="436"/>
      <c r="I8" s="436"/>
      <c r="J8" s="95"/>
    </row>
    <row r="9" spans="1:10">
      <c r="A9" s="96" t="s">
        <v>254</v>
      </c>
      <c r="B9" s="97"/>
      <c r="C9" s="97"/>
      <c r="D9" s="97"/>
      <c r="E9" s="97"/>
      <c r="F9" s="97"/>
      <c r="G9" s="97"/>
      <c r="H9" s="97"/>
      <c r="I9" s="97"/>
      <c r="J9" s="94"/>
    </row>
    <row r="10" spans="1:10" ht="14.45" customHeight="1">
      <c r="A10" s="98" t="s">
        <v>255</v>
      </c>
      <c r="B10" s="98"/>
      <c r="C10" s="98"/>
      <c r="D10" s="98"/>
      <c r="E10" s="98"/>
      <c r="F10" s="98"/>
      <c r="G10" s="98"/>
      <c r="H10" s="98"/>
      <c r="I10" s="98"/>
      <c r="J10" s="99"/>
    </row>
    <row r="11" spans="1:10" ht="5.45" customHeight="1" thickBot="1">
      <c r="A11" s="100"/>
      <c r="B11" s="100"/>
      <c r="C11" s="100"/>
      <c r="D11" s="100"/>
      <c r="E11" s="437"/>
      <c r="F11" s="437"/>
      <c r="G11" s="100"/>
      <c r="H11" s="100"/>
      <c r="I11" s="100"/>
      <c r="J11" s="101"/>
    </row>
    <row r="12" spans="1:10" ht="15.75" thickBot="1">
      <c r="A12" s="102" t="s">
        <v>256</v>
      </c>
      <c r="B12" s="103" t="s">
        <v>257</v>
      </c>
      <c r="C12" s="103" t="s">
        <v>258</v>
      </c>
      <c r="D12" s="104" t="s">
        <v>256</v>
      </c>
      <c r="E12" s="103" t="s">
        <v>198</v>
      </c>
      <c r="F12" s="103" t="s">
        <v>199</v>
      </c>
      <c r="G12" s="104" t="s">
        <v>256</v>
      </c>
      <c r="H12" s="103" t="s">
        <v>198</v>
      </c>
      <c r="I12" s="103" t="s">
        <v>199</v>
      </c>
      <c r="J12" s="105"/>
    </row>
    <row r="13" spans="1:10" ht="16.5" thickTop="1" thickBot="1">
      <c r="A13" s="106" t="s">
        <v>259</v>
      </c>
      <c r="B13" s="107"/>
      <c r="C13" s="107"/>
      <c r="D13" s="108" t="s">
        <v>260</v>
      </c>
      <c r="E13" s="107"/>
      <c r="F13" s="107"/>
      <c r="G13" s="108" t="s">
        <v>261</v>
      </c>
      <c r="H13" s="107"/>
      <c r="I13" s="107"/>
      <c r="J13" s="105"/>
    </row>
    <row r="14" spans="1:10" ht="15.75" thickBot="1">
      <c r="A14" s="109" t="s">
        <v>262</v>
      </c>
      <c r="B14" s="110"/>
      <c r="C14" s="110"/>
      <c r="D14" s="111" t="s">
        <v>263</v>
      </c>
      <c r="E14" s="110"/>
      <c r="F14" s="110"/>
      <c r="G14" s="111" t="s">
        <v>264</v>
      </c>
      <c r="H14" s="110"/>
      <c r="I14" s="110"/>
      <c r="J14" s="105"/>
    </row>
    <row r="15" spans="1:10" ht="15.75" thickBot="1">
      <c r="A15" s="106" t="s">
        <v>265</v>
      </c>
      <c r="B15" s="107"/>
      <c r="C15" s="107"/>
      <c r="D15" s="108" t="s">
        <v>266</v>
      </c>
      <c r="E15" s="107"/>
      <c r="F15" s="107"/>
      <c r="G15" s="108" t="s">
        <v>267</v>
      </c>
      <c r="H15" s="107"/>
      <c r="I15" s="107"/>
      <c r="J15" s="105"/>
    </row>
    <row r="16" spans="1:10" ht="15.75" thickBot="1">
      <c r="A16" s="109" t="s">
        <v>268</v>
      </c>
      <c r="B16" s="110"/>
      <c r="C16" s="110"/>
      <c r="D16" s="111" t="s">
        <v>269</v>
      </c>
      <c r="E16" s="110"/>
      <c r="F16" s="110"/>
      <c r="G16" s="111" t="s">
        <v>270</v>
      </c>
      <c r="H16" s="110"/>
      <c r="I16" s="110"/>
      <c r="J16" s="105"/>
    </row>
    <row r="17" spans="1:10" ht="15.75" thickBot="1">
      <c r="A17" s="106" t="s">
        <v>271</v>
      </c>
      <c r="B17" s="107"/>
      <c r="C17" s="107"/>
      <c r="D17" s="108" t="s">
        <v>272</v>
      </c>
      <c r="E17" s="107"/>
      <c r="F17" s="107"/>
      <c r="G17" s="108" t="s">
        <v>273</v>
      </c>
      <c r="H17" s="107"/>
      <c r="I17" s="107"/>
      <c r="J17" s="105"/>
    </row>
    <row r="18" spans="1:10" ht="15.75" thickBot="1">
      <c r="A18" s="109" t="s">
        <v>274</v>
      </c>
      <c r="B18" s="110"/>
      <c r="C18" s="110"/>
      <c r="D18" s="111" t="s">
        <v>275</v>
      </c>
      <c r="E18" s="110"/>
      <c r="F18" s="110"/>
      <c r="G18" s="111" t="s">
        <v>276</v>
      </c>
      <c r="H18" s="110"/>
      <c r="I18" s="110"/>
      <c r="J18" s="105"/>
    </row>
    <row r="19" spans="1:10" ht="15.75" thickBot="1">
      <c r="A19" s="106" t="s">
        <v>277</v>
      </c>
      <c r="B19" s="107"/>
      <c r="C19" s="107"/>
      <c r="D19" s="108" t="s">
        <v>278</v>
      </c>
      <c r="E19" s="107"/>
      <c r="F19" s="107"/>
      <c r="G19" s="108" t="s">
        <v>279</v>
      </c>
      <c r="H19" s="107"/>
      <c r="I19" s="107"/>
      <c r="J19" s="105"/>
    </row>
    <row r="20" spans="1:10" ht="26.25" thickBot="1">
      <c r="A20" s="109" t="s">
        <v>280</v>
      </c>
      <c r="B20" s="110"/>
      <c r="C20" s="110"/>
      <c r="D20" s="111" t="s">
        <v>281</v>
      </c>
      <c r="E20" s="110"/>
      <c r="F20" s="110"/>
      <c r="G20" s="111" t="s">
        <v>282</v>
      </c>
      <c r="H20" s="110"/>
      <c r="I20" s="110"/>
      <c r="J20" s="105"/>
    </row>
    <row r="21" spans="1:10" ht="15.75" thickBot="1">
      <c r="A21" s="106" t="s">
        <v>283</v>
      </c>
      <c r="B21" s="107"/>
      <c r="C21" s="107"/>
      <c r="D21" s="108" t="s">
        <v>284</v>
      </c>
      <c r="E21" s="107"/>
      <c r="F21" s="107"/>
      <c r="G21" s="108" t="s">
        <v>137</v>
      </c>
      <c r="H21" s="107"/>
      <c r="I21" s="107"/>
      <c r="J21" s="105"/>
    </row>
    <row r="22" spans="1:10" ht="15.75" thickBot="1">
      <c r="A22" s="109" t="s">
        <v>285</v>
      </c>
      <c r="B22" s="110"/>
      <c r="C22" s="110"/>
      <c r="D22" s="111" t="s">
        <v>286</v>
      </c>
      <c r="E22" s="110"/>
      <c r="F22" s="110"/>
      <c r="G22" s="111" t="s">
        <v>287</v>
      </c>
      <c r="H22" s="110"/>
      <c r="I22" s="110"/>
      <c r="J22" s="105"/>
    </row>
    <row r="23" spans="1:10" ht="15.75" thickBot="1">
      <c r="A23" s="106" t="s">
        <v>288</v>
      </c>
      <c r="B23" s="107"/>
      <c r="C23" s="107"/>
      <c r="D23" s="108" t="s">
        <v>289</v>
      </c>
      <c r="E23" s="107"/>
      <c r="F23" s="107"/>
      <c r="G23" s="108" t="s">
        <v>290</v>
      </c>
      <c r="H23" s="107"/>
      <c r="I23" s="107"/>
      <c r="J23" s="105"/>
    </row>
    <row r="24" spans="1:10" ht="15.75" thickBot="1">
      <c r="A24" s="109" t="s">
        <v>291</v>
      </c>
      <c r="B24" s="110"/>
      <c r="C24" s="110"/>
      <c r="D24" s="111" t="s">
        <v>292</v>
      </c>
      <c r="E24" s="110"/>
      <c r="F24" s="110"/>
      <c r="G24" s="112"/>
      <c r="H24" s="113"/>
      <c r="I24" s="113"/>
      <c r="J24" s="105"/>
    </row>
    <row r="25" spans="1:10" ht="15.75" thickBot="1">
      <c r="A25" s="106" t="s">
        <v>293</v>
      </c>
      <c r="B25" s="107"/>
      <c r="C25" s="107"/>
      <c r="D25" s="108" t="s">
        <v>294</v>
      </c>
      <c r="E25" s="107"/>
      <c r="F25" s="107"/>
      <c r="G25" s="114"/>
      <c r="H25" s="115"/>
      <c r="I25" s="115"/>
      <c r="J25" s="105"/>
    </row>
    <row r="26" spans="1:10" ht="15.75" thickBot="1">
      <c r="A26" s="109" t="s">
        <v>295</v>
      </c>
      <c r="B26" s="110"/>
      <c r="C26" s="110"/>
      <c r="D26" s="111" t="s">
        <v>296</v>
      </c>
      <c r="E26" s="110"/>
      <c r="F26" s="110"/>
      <c r="G26" s="114"/>
      <c r="H26" s="115"/>
      <c r="I26" s="115"/>
      <c r="J26" s="105"/>
    </row>
    <row r="27" spans="1:10" ht="26.25" thickBot="1">
      <c r="A27" s="106" t="s">
        <v>297</v>
      </c>
      <c r="B27" s="107"/>
      <c r="C27" s="107"/>
      <c r="D27" s="108" t="s">
        <v>298</v>
      </c>
      <c r="E27" s="107"/>
      <c r="F27" s="107"/>
      <c r="G27" s="114"/>
      <c r="H27" s="115"/>
      <c r="I27" s="115"/>
      <c r="J27" s="105"/>
    </row>
    <row r="28" spans="1:10" ht="26.25" thickBot="1">
      <c r="A28" s="109" t="s">
        <v>299</v>
      </c>
      <c r="B28" s="110"/>
      <c r="C28" s="110"/>
      <c r="D28" s="111" t="s">
        <v>300</v>
      </c>
      <c r="E28" s="110"/>
      <c r="F28" s="110"/>
      <c r="G28" s="114"/>
      <c r="H28" s="115"/>
      <c r="I28" s="115"/>
      <c r="J28" s="105"/>
    </row>
    <row r="29" spans="1:10" ht="26.25" thickBot="1">
      <c r="A29" s="106" t="s">
        <v>301</v>
      </c>
      <c r="B29" s="107"/>
      <c r="C29" s="107"/>
      <c r="D29" s="108" t="s">
        <v>302</v>
      </c>
      <c r="E29" s="107"/>
      <c r="F29" s="107"/>
      <c r="G29" s="114"/>
      <c r="H29" s="115"/>
      <c r="I29" s="115"/>
      <c r="J29" s="105"/>
    </row>
    <row r="30" spans="1:10" ht="15.75" thickBot="1">
      <c r="A30" s="109" t="s">
        <v>303</v>
      </c>
      <c r="B30" s="110"/>
      <c r="C30" s="110"/>
      <c r="D30" s="111" t="s">
        <v>136</v>
      </c>
      <c r="E30" s="110"/>
      <c r="F30" s="110"/>
      <c r="G30" s="114"/>
      <c r="H30" s="115"/>
      <c r="I30" s="115"/>
      <c r="J30" s="105"/>
    </row>
    <row r="31" spans="1:10" ht="26.25" thickBot="1">
      <c r="A31" s="106" t="s">
        <v>304</v>
      </c>
      <c r="B31" s="107"/>
      <c r="C31" s="107"/>
      <c r="D31" s="108" t="s">
        <v>305</v>
      </c>
      <c r="E31" s="107"/>
      <c r="F31" s="107"/>
      <c r="G31" s="114"/>
      <c r="H31" s="115"/>
      <c r="I31" s="115"/>
      <c r="J31" s="105"/>
    </row>
    <row r="32" spans="1:10" ht="15.75" thickBot="1">
      <c r="A32" s="109" t="s">
        <v>306</v>
      </c>
      <c r="B32" s="110"/>
      <c r="C32" s="110"/>
      <c r="D32" s="111" t="s">
        <v>307</v>
      </c>
      <c r="E32" s="110"/>
      <c r="F32" s="110"/>
      <c r="G32" s="114"/>
      <c r="H32" s="115"/>
      <c r="I32" s="115"/>
      <c r="J32" s="105"/>
    </row>
    <row r="33" spans="1:10" ht="15.75" thickBot="1">
      <c r="A33" s="106" t="s">
        <v>308</v>
      </c>
      <c r="B33" s="107"/>
      <c r="C33" s="107"/>
      <c r="D33" s="108" t="s">
        <v>309</v>
      </c>
      <c r="E33" s="107"/>
      <c r="F33" s="107"/>
      <c r="G33" s="114"/>
      <c r="H33" s="115"/>
      <c r="I33" s="115"/>
      <c r="J33" s="105"/>
    </row>
    <row r="34" spans="1:10" ht="15.75" thickBot="1">
      <c r="A34" s="109" t="s">
        <v>310</v>
      </c>
      <c r="B34" s="110"/>
      <c r="C34" s="110"/>
      <c r="D34" s="111" t="s">
        <v>311</v>
      </c>
      <c r="E34" s="110"/>
      <c r="F34" s="110"/>
      <c r="G34" s="114"/>
      <c r="H34" s="115"/>
      <c r="I34" s="115"/>
      <c r="J34" s="105"/>
    </row>
    <row r="35" spans="1:10" ht="15.75" thickBot="1">
      <c r="A35" s="106" t="s">
        <v>312</v>
      </c>
      <c r="B35" s="107"/>
      <c r="C35" s="107"/>
      <c r="D35" s="108" t="s">
        <v>313</v>
      </c>
      <c r="E35" s="107"/>
      <c r="F35" s="107"/>
      <c r="G35" s="114"/>
      <c r="H35" s="115"/>
      <c r="I35" s="115"/>
      <c r="J35" s="105"/>
    </row>
    <row r="36" spans="1:10" ht="15.75" thickBot="1">
      <c r="A36" s="109" t="s">
        <v>314</v>
      </c>
      <c r="B36" s="110"/>
      <c r="C36" s="110"/>
      <c r="D36" s="111" t="s">
        <v>315</v>
      </c>
      <c r="E36" s="110"/>
      <c r="F36" s="110"/>
      <c r="G36" s="114"/>
      <c r="H36" s="115"/>
      <c r="I36" s="115"/>
      <c r="J36" s="105"/>
    </row>
    <row r="37" spans="1:10" ht="26.25" thickBot="1">
      <c r="A37" s="106" t="s">
        <v>316</v>
      </c>
      <c r="B37" s="107"/>
      <c r="C37" s="107"/>
      <c r="D37" s="108" t="s">
        <v>317</v>
      </c>
      <c r="E37" s="107"/>
      <c r="F37" s="107"/>
      <c r="G37" s="114"/>
      <c r="H37" s="115"/>
      <c r="I37" s="115"/>
      <c r="J37" s="105"/>
    </row>
    <row r="38" spans="1:10" ht="15.75" thickBot="1">
      <c r="A38" s="109" t="s">
        <v>318</v>
      </c>
      <c r="B38" s="110"/>
      <c r="C38" s="110"/>
      <c r="D38" s="111" t="s">
        <v>319</v>
      </c>
      <c r="E38" s="110"/>
      <c r="F38" s="110"/>
      <c r="G38" s="114"/>
      <c r="H38" s="115"/>
      <c r="I38" s="115"/>
      <c r="J38" s="105"/>
    </row>
    <row r="39" spans="1:10" ht="15.75" thickBot="1">
      <c r="A39" s="106" t="s">
        <v>320</v>
      </c>
      <c r="B39" s="107"/>
      <c r="C39" s="107"/>
      <c r="D39" s="108" t="s">
        <v>321</v>
      </c>
      <c r="E39" s="107"/>
      <c r="F39" s="107"/>
      <c r="G39" s="114"/>
      <c r="H39" s="115"/>
      <c r="I39" s="115"/>
      <c r="J39" s="105"/>
    </row>
    <row r="40" spans="1:10" ht="7.35" customHeight="1">
      <c r="A40" s="116"/>
      <c r="B40" s="117"/>
      <c r="C40" s="117"/>
      <c r="D40" s="117"/>
      <c r="E40" s="117"/>
      <c r="F40" s="117"/>
      <c r="G40" s="117"/>
      <c r="H40" s="117"/>
      <c r="I40" s="117"/>
      <c r="J40" s="118"/>
    </row>
    <row r="41" spans="1:10">
      <c r="A41" s="119" t="s">
        <v>322</v>
      </c>
      <c r="B41" s="120" t="s">
        <v>323</v>
      </c>
      <c r="C41" s="121"/>
      <c r="D41" s="121"/>
      <c r="E41" s="121"/>
      <c r="F41" s="121"/>
      <c r="G41" s="121"/>
      <c r="H41" s="121"/>
      <c r="I41" s="117"/>
      <c r="J41" s="118"/>
    </row>
    <row r="42" spans="1:10" ht="15.75" thickBot="1">
      <c r="A42" s="122"/>
      <c r="B42" s="123"/>
      <c r="C42" s="122"/>
      <c r="D42" s="123"/>
      <c r="E42" s="124"/>
      <c r="F42" s="124"/>
      <c r="G42" s="124"/>
      <c r="H42" s="124"/>
      <c r="I42" s="125"/>
    </row>
    <row r="43" spans="1:10">
      <c r="A43" s="123"/>
      <c r="B43" s="123"/>
      <c r="C43" s="123"/>
      <c r="D43" s="100"/>
      <c r="E43" s="126" t="s">
        <v>324</v>
      </c>
      <c r="F43" s="126"/>
      <c r="G43" s="127"/>
      <c r="H43" s="127"/>
      <c r="I43" s="125"/>
    </row>
    <row r="44" spans="1:10">
      <c r="A44" s="123"/>
      <c r="B44" s="123"/>
      <c r="C44" s="123"/>
      <c r="D44" s="100"/>
      <c r="I44" s="125"/>
    </row>
  </sheetData>
  <protectedRanges>
    <protectedRange sqref="A22:A23 B9:B18" name="Range1"/>
  </protectedRanges>
  <mergeCells count="4">
    <mergeCell ref="A5:I5"/>
    <mergeCell ref="A6:I6"/>
    <mergeCell ref="A8:I8"/>
    <mergeCell ref="E11:F11"/>
  </mergeCells>
  <pageMargins left="0.7" right="0.7" top="0.75" bottom="0.75" header="0.3" footer="0.3"/>
  <pageSetup scale="81" orientation="portrait" r:id="rId1"/>
  <headerFooter>
    <oddFooter xml:space="preserve">&amp;C&amp;A &amp;P&amp;RRFP # 38-634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749-57CC-4FB5-A994-B562F4D8D5F1}">
  <dimension ref="A1:B31"/>
  <sheetViews>
    <sheetView workbookViewId="0"/>
  </sheetViews>
  <sheetFormatPr defaultColWidth="9.140625" defaultRowHeight="15"/>
  <cols>
    <col min="1" max="1" width="53.5703125" style="45" customWidth="1"/>
    <col min="2" max="2" width="41.42578125" style="45" customWidth="1"/>
    <col min="3" max="16384" width="9.140625" style="45"/>
  </cols>
  <sheetData>
    <row r="1" spans="1:2" ht="20.25">
      <c r="A1" s="43" t="str">
        <f>'MCA RFP Introduction'!B2</f>
        <v>Request for Proposal (RFP) for Montgomery County Agencies RFP # 4193.5</v>
      </c>
      <c r="B1" s="44"/>
    </row>
    <row r="2" spans="1:2" ht="20.25">
      <c r="A2" s="72"/>
      <c r="B2" s="44"/>
    </row>
    <row r="3" spans="1:2" ht="17.25">
      <c r="A3" s="46" t="s">
        <v>171</v>
      </c>
      <c r="B3" s="47"/>
    </row>
    <row r="4" spans="1:2">
      <c r="A4" s="48"/>
      <c r="B4" s="49"/>
    </row>
    <row r="5" spans="1:2">
      <c r="A5" s="50" t="s">
        <v>185</v>
      </c>
      <c r="B5" s="50"/>
    </row>
    <row r="6" spans="1:2">
      <c r="A6" s="50" t="s">
        <v>186</v>
      </c>
      <c r="B6" s="50"/>
    </row>
    <row r="7" spans="1:2">
      <c r="A7" s="51"/>
      <c r="B7" s="51"/>
    </row>
    <row r="8" spans="1:2">
      <c r="A8" s="438" t="s">
        <v>187</v>
      </c>
      <c r="B8" s="438"/>
    </row>
    <row r="9" spans="1:2">
      <c r="A9" s="347" t="s">
        <v>188</v>
      </c>
      <c r="B9" s="52"/>
    </row>
    <row r="10" spans="1:2">
      <c r="A10" s="347" t="s">
        <v>189</v>
      </c>
      <c r="B10" s="52"/>
    </row>
    <row r="11" spans="1:2">
      <c r="A11" s="347" t="s">
        <v>12</v>
      </c>
      <c r="B11" s="52"/>
    </row>
    <row r="12" spans="1:2">
      <c r="A12" s="347" t="s">
        <v>13</v>
      </c>
      <c r="B12" s="52"/>
    </row>
    <row r="13" spans="1:2">
      <c r="A13" s="347" t="s">
        <v>14</v>
      </c>
      <c r="B13" s="52"/>
    </row>
    <row r="14" spans="1:2">
      <c r="A14" s="347" t="s">
        <v>15</v>
      </c>
      <c r="B14" s="52"/>
    </row>
    <row r="15" spans="1:2">
      <c r="A15" s="347" t="s">
        <v>126</v>
      </c>
      <c r="B15" s="52"/>
    </row>
    <row r="16" spans="1:2">
      <c r="A16" s="347" t="s">
        <v>127</v>
      </c>
      <c r="B16" s="52"/>
    </row>
    <row r="17" spans="1:2">
      <c r="A17" s="347" t="s">
        <v>17</v>
      </c>
      <c r="B17" s="52"/>
    </row>
    <row r="18" spans="1:2">
      <c r="A18" s="347" t="s">
        <v>190</v>
      </c>
      <c r="B18" s="52"/>
    </row>
    <row r="19" spans="1:2">
      <c r="A19" s="347" t="s">
        <v>191</v>
      </c>
      <c r="B19" s="52"/>
    </row>
    <row r="20" spans="1:2">
      <c r="A20" s="347" t="s">
        <v>192</v>
      </c>
      <c r="B20" s="52"/>
    </row>
    <row r="21" spans="1:2">
      <c r="A21" s="347" t="s">
        <v>193</v>
      </c>
      <c r="B21" s="52"/>
    </row>
    <row r="22" spans="1:2">
      <c r="A22" s="348"/>
      <c r="B22" s="348"/>
    </row>
    <row r="23" spans="1:2" ht="78.599999999999994" customHeight="1">
      <c r="A23" s="439" t="s">
        <v>331</v>
      </c>
      <c r="B23" s="439"/>
    </row>
    <row r="24" spans="1:2">
      <c r="A24" s="53"/>
      <c r="B24" s="53"/>
    </row>
    <row r="25" spans="1:2">
      <c r="A25" s="53"/>
      <c r="B25" s="53"/>
    </row>
    <row r="26" spans="1:2">
      <c r="A26" s="54"/>
      <c r="B26" s="53"/>
    </row>
    <row r="27" spans="1:2">
      <c r="A27" s="53" t="s">
        <v>194</v>
      </c>
      <c r="B27" s="53"/>
    </row>
    <row r="28" spans="1:2">
      <c r="A28" s="53"/>
      <c r="B28" s="53"/>
    </row>
    <row r="29" spans="1:2">
      <c r="A29" s="54"/>
      <c r="B29" s="53"/>
    </row>
    <row r="30" spans="1:2">
      <c r="A30" s="53" t="s">
        <v>195</v>
      </c>
      <c r="B30" s="53"/>
    </row>
    <row r="31" spans="1:2">
      <c r="A31" s="55"/>
      <c r="B31" s="55"/>
    </row>
  </sheetData>
  <sheetProtection algorithmName="SHA-512" hashValue="zcffnhsf99DOmM0V73PnUS8Uw3LSptYQxsQDDIsmN03QmYSQ4ABckOu/UiRSG11GrYil6t5FkUuhu+lLcvSHOw==" saltValue="r8E8FnAe9On1UmQXJpXrag==" spinCount="100000" sheet="1" objects="1" scenarios="1"/>
  <protectedRanges>
    <protectedRange sqref="B9:B21 A25:A26" name="Range1_1"/>
  </protectedRanges>
  <mergeCells count="2">
    <mergeCell ref="A8:B8"/>
    <mergeCell ref="A23:B2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6"/>
  <sheetViews>
    <sheetView view="pageBreakPreview" zoomScale="60" zoomScaleNormal="100" workbookViewId="0">
      <selection activeCell="B16" sqref="B16"/>
    </sheetView>
  </sheetViews>
  <sheetFormatPr defaultRowHeight="15"/>
  <cols>
    <col min="1" max="1" width="4.85546875" customWidth="1"/>
    <col min="2" max="2" width="28" customWidth="1"/>
    <col min="3" max="4" width="17.5703125" customWidth="1"/>
  </cols>
  <sheetData>
    <row r="1" spans="1:4" ht="20.25">
      <c r="A1" s="43" t="s">
        <v>184</v>
      </c>
    </row>
    <row r="2" spans="1:4" ht="20.25">
      <c r="A2" s="43" t="e">
        <f>#REF!</f>
        <v>#REF!</v>
      </c>
    </row>
    <row r="3" spans="1:4" ht="17.25">
      <c r="A3" s="70" t="s">
        <v>222</v>
      </c>
    </row>
    <row r="5" spans="1:4" ht="39">
      <c r="B5" s="76"/>
      <c r="C5" s="77" t="s">
        <v>223</v>
      </c>
      <c r="D5" s="77" t="s">
        <v>137</v>
      </c>
    </row>
    <row r="6" spans="1:4">
      <c r="B6" s="78" t="s">
        <v>224</v>
      </c>
      <c r="C6" s="79" t="s">
        <v>198</v>
      </c>
      <c r="D6" s="79" t="s">
        <v>198</v>
      </c>
    </row>
    <row r="7" spans="1:4">
      <c r="B7" s="76" t="s">
        <v>225</v>
      </c>
      <c r="C7" s="79" t="s">
        <v>332</v>
      </c>
      <c r="D7" s="79" t="s">
        <v>226</v>
      </c>
    </row>
    <row r="8" spans="1:4">
      <c r="B8" s="76" t="s">
        <v>227</v>
      </c>
      <c r="C8" s="80">
        <v>0.75</v>
      </c>
      <c r="D8" s="80">
        <v>1</v>
      </c>
    </row>
    <row r="9" spans="1:4" ht="38.25">
      <c r="B9" s="81" t="s">
        <v>228</v>
      </c>
      <c r="C9" s="82" t="s">
        <v>333</v>
      </c>
      <c r="D9" s="83" t="s">
        <v>229</v>
      </c>
    </row>
    <row r="10" spans="1:4" ht="38.25">
      <c r="B10" s="81" t="s">
        <v>230</v>
      </c>
      <c r="C10" s="83" t="s">
        <v>231</v>
      </c>
      <c r="D10" s="83" t="s">
        <v>231</v>
      </c>
    </row>
    <row r="11" spans="1:4" ht="38.25">
      <c r="B11" s="81" t="s">
        <v>232</v>
      </c>
      <c r="C11" s="83" t="s">
        <v>197</v>
      </c>
      <c r="D11" s="83" t="s">
        <v>335</v>
      </c>
    </row>
    <row r="12" spans="1:4" ht="150" customHeight="1">
      <c r="B12" s="84" t="s">
        <v>233</v>
      </c>
      <c r="C12" s="132"/>
      <c r="D12" s="132"/>
    </row>
    <row r="13" spans="1:4" ht="30" customHeight="1">
      <c r="B13" s="85"/>
      <c r="C13" s="32"/>
      <c r="D13" s="32"/>
    </row>
    <row r="14" spans="1:4" ht="39">
      <c r="B14" s="76"/>
      <c r="C14" s="77" t="s">
        <v>223</v>
      </c>
      <c r="D14" s="77" t="s">
        <v>137</v>
      </c>
    </row>
    <row r="15" spans="1:4">
      <c r="B15" s="78" t="s">
        <v>655</v>
      </c>
      <c r="C15" s="79" t="s">
        <v>196</v>
      </c>
      <c r="D15" s="79" t="s">
        <v>198</v>
      </c>
    </row>
    <row r="16" spans="1:4">
      <c r="B16" s="81" t="s">
        <v>225</v>
      </c>
      <c r="C16" s="82" t="s">
        <v>196</v>
      </c>
      <c r="D16" s="82" t="s">
        <v>234</v>
      </c>
    </row>
    <row r="17" spans="2:4">
      <c r="B17" s="81" t="s">
        <v>227</v>
      </c>
      <c r="C17" s="82" t="s">
        <v>196</v>
      </c>
      <c r="D17" s="86">
        <v>0.6</v>
      </c>
    </row>
    <row r="18" spans="2:4">
      <c r="B18" s="76" t="s">
        <v>235</v>
      </c>
      <c r="C18" s="79"/>
      <c r="D18" s="87">
        <v>1600</v>
      </c>
    </row>
    <row r="19" spans="2:4">
      <c r="B19" s="81" t="s">
        <v>228</v>
      </c>
      <c r="C19" s="82" t="s">
        <v>196</v>
      </c>
      <c r="D19" s="83" t="s">
        <v>236</v>
      </c>
    </row>
    <row r="20" spans="2:4" ht="25.5">
      <c r="B20" s="81" t="s">
        <v>230</v>
      </c>
      <c r="C20" s="82" t="s">
        <v>196</v>
      </c>
      <c r="D20" s="83" t="s">
        <v>237</v>
      </c>
    </row>
    <row r="21" spans="2:4">
      <c r="B21" s="81" t="s">
        <v>232</v>
      </c>
      <c r="C21" s="82" t="s">
        <v>196</v>
      </c>
      <c r="D21" s="88">
        <v>0</v>
      </c>
    </row>
    <row r="22" spans="2:4" ht="150" customHeight="1">
      <c r="B22" s="84" t="s">
        <v>233</v>
      </c>
      <c r="C22" s="132"/>
      <c r="D22" s="132"/>
    </row>
    <row r="23" spans="2:4">
      <c r="B23" s="128"/>
      <c r="C23" s="32"/>
      <c r="D23" s="32"/>
    </row>
    <row r="24" spans="2:4">
      <c r="B24" s="81"/>
      <c r="C24" s="129"/>
      <c r="D24" s="87"/>
    </row>
    <row r="25" spans="2:4">
      <c r="B25" s="81"/>
      <c r="C25" s="129"/>
      <c r="D25" s="82"/>
    </row>
    <row r="26" spans="2:4">
      <c r="B26" s="85"/>
      <c r="C26" s="32"/>
      <c r="D26" s="32"/>
    </row>
    <row r="27" spans="2:4" ht="39">
      <c r="B27" s="76"/>
      <c r="C27" s="77" t="s">
        <v>223</v>
      </c>
      <c r="D27" s="77" t="s">
        <v>137</v>
      </c>
    </row>
    <row r="28" spans="2:4">
      <c r="B28" s="78" t="s">
        <v>238</v>
      </c>
      <c r="C28" s="79" t="s">
        <v>198</v>
      </c>
      <c r="D28" s="79" t="s">
        <v>198</v>
      </c>
    </row>
    <row r="29" spans="2:4" ht="38.25">
      <c r="B29" s="81" t="s">
        <v>239</v>
      </c>
      <c r="C29" s="83" t="s">
        <v>246</v>
      </c>
      <c r="D29" s="83" t="s">
        <v>654</v>
      </c>
    </row>
    <row r="30" spans="2:4">
      <c r="B30" s="81" t="s">
        <v>225</v>
      </c>
      <c r="C30" s="82" t="s">
        <v>240</v>
      </c>
      <c r="D30" s="82" t="s">
        <v>234</v>
      </c>
    </row>
    <row r="31" spans="2:4">
      <c r="B31" s="81" t="s">
        <v>227</v>
      </c>
      <c r="C31" s="82" t="s">
        <v>241</v>
      </c>
      <c r="D31" s="268"/>
    </row>
    <row r="32" spans="2:4">
      <c r="B32" s="76" t="s">
        <v>242</v>
      </c>
      <c r="C32" s="87">
        <v>6000</v>
      </c>
      <c r="D32" s="269"/>
    </row>
    <row r="33" spans="2:4">
      <c r="B33" s="81" t="s">
        <v>230</v>
      </c>
      <c r="C33" s="82" t="s">
        <v>243</v>
      </c>
      <c r="D33" s="268"/>
    </row>
    <row r="34" spans="2:4">
      <c r="B34" s="81" t="s">
        <v>232</v>
      </c>
      <c r="C34" s="88">
        <v>0.2</v>
      </c>
      <c r="D34" s="270"/>
    </row>
    <row r="35" spans="2:4" ht="150" customHeight="1">
      <c r="B35" s="84" t="s">
        <v>233</v>
      </c>
      <c r="C35" s="132"/>
      <c r="D35" s="132"/>
    </row>
    <row r="36" spans="2:4">
      <c r="B36" s="85"/>
      <c r="C36" s="32"/>
      <c r="D36" s="32"/>
    </row>
    <row r="37" spans="2:4" ht="39">
      <c r="B37" s="76"/>
      <c r="C37" s="77" t="s">
        <v>223</v>
      </c>
      <c r="D37" s="77" t="s">
        <v>137</v>
      </c>
    </row>
    <row r="38" spans="2:4">
      <c r="B38" s="78" t="s">
        <v>244</v>
      </c>
      <c r="C38" s="79" t="s">
        <v>198</v>
      </c>
      <c r="D38" s="79" t="s">
        <v>199</v>
      </c>
    </row>
    <row r="39" spans="2:4" ht="39">
      <c r="B39" s="81" t="s">
        <v>239</v>
      </c>
      <c r="C39" s="89" t="s">
        <v>245</v>
      </c>
      <c r="D39" s="79"/>
    </row>
    <row r="40" spans="2:4">
      <c r="B40" s="81" t="s">
        <v>225</v>
      </c>
      <c r="C40" s="82" t="s">
        <v>240</v>
      </c>
      <c r="D40" s="82"/>
    </row>
    <row r="41" spans="2:4">
      <c r="B41" s="81" t="s">
        <v>227</v>
      </c>
      <c r="C41" s="82" t="s">
        <v>241</v>
      </c>
      <c r="D41" s="82"/>
    </row>
    <row r="42" spans="2:4">
      <c r="B42" s="76" t="s">
        <v>242</v>
      </c>
      <c r="C42" s="87">
        <v>12000</v>
      </c>
      <c r="D42" s="82"/>
    </row>
    <row r="43" spans="2:4">
      <c r="B43" s="81" t="s">
        <v>228</v>
      </c>
      <c r="C43" s="82" t="s">
        <v>196</v>
      </c>
      <c r="D43" s="82"/>
    </row>
    <row r="44" spans="2:4">
      <c r="B44" s="81" t="s">
        <v>230</v>
      </c>
      <c r="C44" s="82" t="s">
        <v>243</v>
      </c>
      <c r="D44" s="82"/>
    </row>
    <row r="45" spans="2:4">
      <c r="B45" s="81" t="s">
        <v>232</v>
      </c>
      <c r="C45" s="88">
        <v>1</v>
      </c>
      <c r="D45" s="82"/>
    </row>
    <row r="46" spans="2:4" ht="150" customHeight="1">
      <c r="B46" s="84" t="s">
        <v>233</v>
      </c>
      <c r="C46" s="132"/>
      <c r="D46" s="132"/>
    </row>
  </sheetData>
  <phoneticPr fontId="92" type="noConversion"/>
  <pageMargins left="0.7" right="0.7" top="0.75" bottom="0.75" header="0.3" footer="0.3"/>
  <pageSetup scale="87" orientation="portrait" r:id="rId1"/>
  <headerFooter>
    <oddFooter xml:space="preserve">&amp;C&amp;A &amp;P&amp;R&amp;"-,Italic"RFP # 38-634 </oddFooter>
  </headerFooter>
  <rowBreaks count="2" manualBreakCount="2">
    <brk id="13" max="16383" man="1"/>
    <brk id="26"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46"/>
  <sheetViews>
    <sheetView view="pageBreakPreview" zoomScale="60" zoomScaleNormal="100" workbookViewId="0"/>
  </sheetViews>
  <sheetFormatPr defaultColWidth="9.140625" defaultRowHeight="15"/>
  <cols>
    <col min="1" max="16384" width="9.140625" style="74"/>
  </cols>
  <sheetData>
    <row r="1" spans="1:10" ht="20.25">
      <c r="A1" s="43"/>
      <c r="B1" s="73"/>
      <c r="C1" s="73"/>
      <c r="D1" s="73"/>
      <c r="E1" s="73"/>
      <c r="F1" s="73"/>
      <c r="G1" s="73"/>
      <c r="H1" s="73"/>
      <c r="I1" s="73"/>
      <c r="J1" s="73"/>
    </row>
    <row r="2" spans="1:10" ht="20.25">
      <c r="A2" s="43" t="str">
        <f>'MCA RFP Introduction'!B2</f>
        <v>Request for Proposal (RFP) for Montgomery County Agencies RFP # 4193.5</v>
      </c>
      <c r="B2" s="73"/>
      <c r="C2" s="73"/>
      <c r="D2" s="73"/>
      <c r="E2" s="73"/>
      <c r="F2" s="73"/>
      <c r="G2" s="73"/>
      <c r="H2" s="73"/>
      <c r="I2" s="73"/>
      <c r="J2" s="73"/>
    </row>
    <row r="3" spans="1:10" ht="17.25">
      <c r="A3" s="70" t="s">
        <v>210</v>
      </c>
      <c r="B3" s="73"/>
      <c r="C3" s="73"/>
      <c r="D3" s="73"/>
      <c r="E3" s="73"/>
      <c r="F3" s="73"/>
      <c r="G3" s="73"/>
      <c r="H3" s="73"/>
      <c r="I3" s="73"/>
      <c r="J3" s="73"/>
    </row>
    <row r="4" spans="1:10">
      <c r="A4" s="73"/>
      <c r="B4" s="73"/>
      <c r="C4" s="73"/>
      <c r="D4" s="73"/>
      <c r="E4" s="73"/>
      <c r="F4" s="73"/>
      <c r="G4" s="73"/>
      <c r="H4" s="73"/>
      <c r="I4" s="73"/>
      <c r="J4" s="73"/>
    </row>
    <row r="5" spans="1:10" ht="32.1" customHeight="1">
      <c r="A5" s="440" t="s">
        <v>209</v>
      </c>
      <c r="B5" s="440"/>
      <c r="C5" s="440"/>
      <c r="D5" s="440"/>
      <c r="E5" s="440"/>
      <c r="F5" s="440"/>
      <c r="G5" s="440"/>
      <c r="H5" s="440"/>
      <c r="I5" s="440"/>
      <c r="J5" s="440"/>
    </row>
    <row r="6" spans="1:10">
      <c r="A6" s="73"/>
      <c r="B6" s="441"/>
      <c r="C6" s="441"/>
      <c r="D6" s="75"/>
      <c r="E6" s="441"/>
      <c r="F6" s="441"/>
      <c r="G6" s="75"/>
      <c r="H6" s="441"/>
      <c r="I6" s="441"/>
      <c r="J6" s="73"/>
    </row>
    <row r="7" spans="1:10">
      <c r="A7" s="73"/>
      <c r="B7" s="73"/>
      <c r="C7" s="73"/>
      <c r="D7" s="73"/>
      <c r="E7" s="73"/>
      <c r="F7" s="73"/>
      <c r="G7" s="73"/>
      <c r="H7" s="73"/>
      <c r="I7" s="73"/>
      <c r="J7" s="73"/>
    </row>
    <row r="8" spans="1:10">
      <c r="A8" s="73"/>
      <c r="B8" s="73"/>
      <c r="C8" s="73"/>
      <c r="D8" s="73"/>
      <c r="E8" s="73"/>
      <c r="F8" s="73"/>
      <c r="G8" s="73"/>
      <c r="H8" s="73"/>
      <c r="I8" s="73"/>
      <c r="J8" s="73"/>
    </row>
    <row r="9" spans="1:10">
      <c r="A9" s="73"/>
      <c r="B9" s="73"/>
      <c r="C9" s="73"/>
      <c r="D9" s="73"/>
      <c r="E9" s="73"/>
      <c r="F9" s="73"/>
      <c r="G9" s="73"/>
      <c r="H9" s="73"/>
      <c r="I9" s="73"/>
      <c r="J9" s="73"/>
    </row>
    <row r="10" spans="1:10">
      <c r="A10" s="73"/>
      <c r="B10" s="73"/>
      <c r="C10" s="73"/>
      <c r="D10" s="73"/>
      <c r="E10" s="73"/>
      <c r="F10" s="73"/>
      <c r="G10" s="73"/>
      <c r="H10" s="73"/>
      <c r="I10" s="73"/>
      <c r="J10" s="73"/>
    </row>
    <row r="11" spans="1:10">
      <c r="A11" s="73"/>
      <c r="B11" s="73"/>
      <c r="C11" s="73"/>
      <c r="D11" s="73"/>
      <c r="E11" s="73"/>
      <c r="F11" s="73"/>
      <c r="G11" s="73"/>
      <c r="H11" s="73"/>
      <c r="I11" s="73"/>
      <c r="J11" s="73"/>
    </row>
    <row r="12" spans="1:10">
      <c r="A12" s="73"/>
      <c r="B12" s="73"/>
      <c r="C12" s="73"/>
      <c r="D12" s="73"/>
      <c r="E12" s="73"/>
      <c r="F12" s="73"/>
      <c r="G12" s="73"/>
      <c r="H12" s="73"/>
      <c r="I12" s="73"/>
      <c r="J12" s="73"/>
    </row>
    <row r="13" spans="1:10">
      <c r="A13" s="73"/>
      <c r="B13" s="73"/>
      <c r="C13" s="73"/>
      <c r="D13" s="73"/>
      <c r="E13" s="73"/>
      <c r="F13" s="73"/>
      <c r="G13" s="73"/>
      <c r="H13" s="73"/>
      <c r="I13" s="73"/>
      <c r="J13" s="73"/>
    </row>
    <row r="14" spans="1:10">
      <c r="A14" s="73"/>
      <c r="B14" s="441"/>
      <c r="C14" s="441"/>
      <c r="D14" s="73"/>
      <c r="E14" s="441"/>
      <c r="F14" s="441"/>
      <c r="G14" s="73"/>
      <c r="H14" s="73"/>
      <c r="I14" s="73"/>
      <c r="J14" s="73"/>
    </row>
    <row r="15" spans="1:10">
      <c r="A15" s="73"/>
      <c r="B15" s="73"/>
      <c r="C15" s="73"/>
      <c r="D15" s="73"/>
      <c r="E15" s="73"/>
      <c r="F15" s="73"/>
      <c r="G15" s="73"/>
      <c r="H15" s="73"/>
      <c r="I15" s="73"/>
      <c r="J15" s="73"/>
    </row>
    <row r="16" spans="1:10">
      <c r="A16" s="73"/>
      <c r="B16" s="73"/>
      <c r="C16" s="73"/>
      <c r="D16" s="73"/>
      <c r="E16" s="73"/>
      <c r="F16" s="73"/>
      <c r="G16" s="73"/>
      <c r="H16" s="73"/>
      <c r="I16" s="73"/>
      <c r="J16" s="73"/>
    </row>
    <row r="17" spans="1:10">
      <c r="A17" s="73"/>
      <c r="B17" s="73"/>
      <c r="C17" s="73"/>
      <c r="D17" s="73"/>
      <c r="E17" s="73"/>
      <c r="F17" s="73"/>
      <c r="G17" s="73"/>
      <c r="H17" s="73"/>
      <c r="I17" s="73"/>
      <c r="J17" s="73"/>
    </row>
    <row r="18" spans="1:10">
      <c r="A18" s="73"/>
      <c r="B18" s="73"/>
      <c r="C18" s="73"/>
      <c r="D18" s="73"/>
      <c r="E18" s="73"/>
      <c r="F18" s="73"/>
      <c r="G18" s="73"/>
      <c r="H18" s="73"/>
      <c r="I18" s="73"/>
      <c r="J18" s="73"/>
    </row>
    <row r="19" spans="1:10">
      <c r="A19" s="73"/>
      <c r="B19" s="73"/>
      <c r="C19" s="73"/>
      <c r="D19" s="73"/>
      <c r="E19" s="73"/>
      <c r="F19" s="73"/>
      <c r="G19" s="73"/>
      <c r="H19" s="73"/>
      <c r="I19" s="73"/>
      <c r="J19" s="73"/>
    </row>
    <row r="20" spans="1:10">
      <c r="A20" s="73"/>
      <c r="B20" s="73"/>
      <c r="C20" s="73"/>
      <c r="D20" s="73"/>
      <c r="E20" s="73"/>
      <c r="F20" s="73"/>
      <c r="G20" s="73"/>
      <c r="H20" s="73"/>
      <c r="I20" s="73"/>
      <c r="J20" s="73"/>
    </row>
    <row r="21" spans="1:10">
      <c r="A21" s="73"/>
      <c r="B21" s="73"/>
      <c r="C21" s="73"/>
      <c r="D21" s="73"/>
      <c r="E21" s="73"/>
      <c r="F21" s="73"/>
      <c r="G21" s="73"/>
      <c r="H21" s="73"/>
      <c r="I21" s="73"/>
      <c r="J21" s="73"/>
    </row>
    <row r="22" spans="1:10">
      <c r="A22" s="73"/>
      <c r="B22" s="73"/>
      <c r="C22" s="73"/>
      <c r="D22" s="73"/>
      <c r="E22" s="73"/>
      <c r="F22" s="73"/>
      <c r="G22" s="73"/>
      <c r="H22" s="73"/>
      <c r="I22" s="73"/>
      <c r="J22" s="73"/>
    </row>
    <row r="23" spans="1:10">
      <c r="A23" s="73"/>
      <c r="B23" s="73"/>
      <c r="C23" s="73"/>
      <c r="D23" s="73"/>
      <c r="E23" s="73"/>
      <c r="F23" s="73"/>
      <c r="G23" s="73"/>
      <c r="H23" s="73"/>
      <c r="I23" s="73"/>
      <c r="J23" s="73"/>
    </row>
    <row r="24" spans="1:10">
      <c r="A24" s="73"/>
      <c r="B24" s="73"/>
      <c r="C24" s="73"/>
      <c r="D24" s="73"/>
      <c r="E24" s="73"/>
      <c r="F24" s="73"/>
      <c r="G24" s="73"/>
      <c r="H24" s="73"/>
      <c r="I24" s="73"/>
      <c r="J24" s="73"/>
    </row>
    <row r="25" spans="1:10">
      <c r="A25" s="73"/>
      <c r="B25" s="73"/>
      <c r="C25" s="73"/>
      <c r="D25" s="73"/>
      <c r="E25" s="73"/>
      <c r="F25" s="73"/>
      <c r="G25" s="73"/>
      <c r="H25" s="73"/>
      <c r="I25" s="73"/>
      <c r="J25" s="73"/>
    </row>
    <row r="26" spans="1:10">
      <c r="A26" s="73"/>
      <c r="B26" s="73"/>
      <c r="C26" s="73"/>
      <c r="D26" s="73"/>
      <c r="E26" s="73"/>
      <c r="F26" s="73"/>
      <c r="G26" s="73"/>
      <c r="H26" s="73"/>
      <c r="I26" s="73"/>
      <c r="J26" s="73"/>
    </row>
    <row r="27" spans="1:10">
      <c r="A27" s="73"/>
      <c r="B27" s="73"/>
      <c r="C27" s="73"/>
      <c r="D27" s="73"/>
      <c r="E27" s="73"/>
      <c r="F27" s="73"/>
      <c r="G27" s="73"/>
      <c r="H27" s="73"/>
      <c r="I27" s="73"/>
      <c r="J27" s="73"/>
    </row>
    <row r="28" spans="1:10">
      <c r="A28" s="73"/>
      <c r="B28" s="73"/>
      <c r="C28" s="73"/>
      <c r="D28" s="73"/>
      <c r="E28" s="73"/>
      <c r="F28" s="73"/>
      <c r="G28" s="73"/>
      <c r="H28" s="73"/>
      <c r="I28" s="73"/>
      <c r="J28" s="73"/>
    </row>
    <row r="29" spans="1:10">
      <c r="A29" s="73"/>
      <c r="B29" s="73"/>
      <c r="C29" s="73"/>
      <c r="D29" s="73"/>
      <c r="E29" s="73"/>
      <c r="F29" s="73"/>
      <c r="G29" s="73"/>
      <c r="H29" s="73"/>
      <c r="I29" s="73"/>
      <c r="J29" s="73"/>
    </row>
    <row r="30" spans="1:10">
      <c r="A30" s="73"/>
      <c r="B30" s="73"/>
      <c r="C30" s="73"/>
      <c r="D30" s="73"/>
      <c r="E30" s="73"/>
      <c r="F30" s="73"/>
      <c r="G30" s="73"/>
      <c r="H30" s="73"/>
      <c r="I30" s="73"/>
      <c r="J30" s="73"/>
    </row>
    <row r="31" spans="1:10">
      <c r="A31" s="73"/>
      <c r="B31" s="73"/>
      <c r="C31" s="73"/>
      <c r="D31" s="73"/>
      <c r="E31" s="73"/>
      <c r="F31" s="73"/>
      <c r="G31" s="73"/>
      <c r="H31" s="73"/>
      <c r="I31" s="73"/>
      <c r="J31" s="73"/>
    </row>
    <row r="32" spans="1:10">
      <c r="A32" s="73"/>
      <c r="B32" s="73"/>
      <c r="C32" s="73"/>
      <c r="D32" s="73"/>
      <c r="E32" s="73"/>
      <c r="F32" s="73"/>
      <c r="G32" s="73"/>
      <c r="H32" s="73"/>
      <c r="I32" s="73"/>
      <c r="J32" s="73"/>
    </row>
    <row r="33" spans="1:10">
      <c r="A33" s="73"/>
      <c r="B33" s="73"/>
      <c r="C33" s="73"/>
      <c r="D33" s="73"/>
      <c r="E33" s="73"/>
      <c r="F33" s="73"/>
      <c r="G33" s="73"/>
      <c r="H33" s="73"/>
      <c r="I33" s="73"/>
      <c r="J33" s="73"/>
    </row>
    <row r="34" spans="1:10">
      <c r="A34" s="73"/>
      <c r="B34" s="73"/>
      <c r="C34" s="73"/>
      <c r="D34" s="73"/>
      <c r="E34" s="73"/>
      <c r="F34" s="73"/>
      <c r="G34" s="73"/>
      <c r="H34" s="73"/>
      <c r="I34" s="73"/>
      <c r="J34" s="73"/>
    </row>
    <row r="35" spans="1:10">
      <c r="A35" s="73"/>
      <c r="B35" s="73"/>
      <c r="C35" s="73"/>
      <c r="D35" s="73"/>
      <c r="E35" s="73"/>
      <c r="F35" s="73"/>
      <c r="G35" s="73"/>
      <c r="H35" s="73"/>
      <c r="I35" s="73"/>
      <c r="J35" s="73"/>
    </row>
    <row r="36" spans="1:10">
      <c r="A36" s="73"/>
      <c r="B36" s="73"/>
      <c r="C36" s="73"/>
      <c r="D36" s="73"/>
      <c r="E36" s="73"/>
      <c r="F36" s="73"/>
      <c r="G36" s="73"/>
      <c r="H36" s="73"/>
      <c r="I36" s="73"/>
      <c r="J36" s="73"/>
    </row>
    <row r="37" spans="1:10">
      <c r="A37" s="73"/>
      <c r="B37" s="73"/>
      <c r="C37" s="73"/>
      <c r="D37" s="73"/>
      <c r="E37" s="73"/>
      <c r="F37" s="73"/>
      <c r="G37" s="73"/>
      <c r="H37" s="73"/>
      <c r="I37" s="73"/>
      <c r="J37" s="73"/>
    </row>
    <row r="38" spans="1:10">
      <c r="A38" s="73"/>
      <c r="B38" s="73"/>
      <c r="C38" s="73"/>
      <c r="D38" s="73"/>
      <c r="E38" s="73"/>
      <c r="F38" s="73"/>
      <c r="G38" s="73"/>
      <c r="H38" s="73"/>
      <c r="I38" s="73"/>
      <c r="J38" s="73"/>
    </row>
    <row r="39" spans="1:10">
      <c r="A39" s="73"/>
      <c r="B39" s="73"/>
      <c r="C39" s="73"/>
      <c r="D39" s="73"/>
      <c r="E39" s="73"/>
      <c r="F39" s="73"/>
      <c r="G39" s="73"/>
      <c r="H39" s="73"/>
      <c r="I39" s="73"/>
      <c r="J39" s="73"/>
    </row>
    <row r="40" spans="1:10">
      <c r="A40" s="73"/>
      <c r="B40" s="73"/>
      <c r="C40" s="73"/>
      <c r="D40" s="73"/>
      <c r="E40" s="73"/>
      <c r="F40" s="73"/>
      <c r="G40" s="73"/>
      <c r="H40" s="73"/>
      <c r="I40" s="73"/>
      <c r="J40" s="73"/>
    </row>
    <row r="41" spans="1:10">
      <c r="A41" s="73"/>
      <c r="B41" s="73"/>
      <c r="C41" s="73"/>
      <c r="D41" s="73"/>
      <c r="E41" s="73"/>
      <c r="F41" s="73"/>
      <c r="G41" s="73"/>
      <c r="H41" s="73"/>
      <c r="I41" s="73"/>
      <c r="J41" s="73"/>
    </row>
    <row r="42" spans="1:10">
      <c r="A42" s="73"/>
      <c r="B42" s="73"/>
      <c r="C42" s="73"/>
      <c r="D42" s="73"/>
      <c r="E42" s="73"/>
      <c r="F42" s="73"/>
      <c r="G42" s="73"/>
      <c r="H42" s="73"/>
      <c r="I42" s="73"/>
      <c r="J42" s="73"/>
    </row>
    <row r="43" spans="1:10">
      <c r="A43" s="73"/>
      <c r="B43" s="73"/>
      <c r="C43" s="73"/>
      <c r="D43" s="73"/>
      <c r="E43" s="73"/>
      <c r="F43" s="73"/>
      <c r="G43" s="73"/>
      <c r="H43" s="73"/>
      <c r="I43" s="73"/>
      <c r="J43" s="73"/>
    </row>
    <row r="44" spans="1:10">
      <c r="A44" s="73"/>
      <c r="B44" s="73"/>
      <c r="C44" s="73"/>
      <c r="D44" s="73"/>
      <c r="E44" s="73"/>
      <c r="F44" s="73"/>
      <c r="G44" s="73"/>
      <c r="H44" s="73"/>
      <c r="I44" s="73"/>
      <c r="J44" s="73"/>
    </row>
    <row r="45" spans="1:10">
      <c r="A45" s="73"/>
      <c r="B45" s="73"/>
      <c r="C45" s="73"/>
      <c r="D45" s="73"/>
      <c r="E45" s="73"/>
      <c r="F45" s="73"/>
      <c r="G45" s="73"/>
      <c r="H45" s="73"/>
      <c r="I45" s="73"/>
      <c r="J45" s="73"/>
    </row>
    <row r="46" spans="1:10">
      <c r="A46" s="73"/>
      <c r="B46" s="73"/>
      <c r="C46" s="73"/>
      <c r="D46" s="73"/>
      <c r="E46" s="73"/>
      <c r="F46" s="73"/>
      <c r="G46" s="73"/>
      <c r="H46" s="73"/>
      <c r="I46" s="73"/>
      <c r="J46" s="73"/>
    </row>
  </sheetData>
  <mergeCells count="6">
    <mergeCell ref="A5:J5"/>
    <mergeCell ref="B6:C6"/>
    <mergeCell ref="E6:F6"/>
    <mergeCell ref="H6:I6"/>
    <mergeCell ref="B14:C14"/>
    <mergeCell ref="E14:F14"/>
  </mergeCells>
  <pageMargins left="0.7" right="0.7" top="0.75" bottom="0.75" header="0.3" footer="0.3"/>
  <pageSetup orientation="portrait" horizontalDpi="90" verticalDpi="90" r:id="rId1"/>
  <headerFooter>
    <oddFooter xml:space="preserve">&amp;C&amp;A &amp;P&amp;RRFP # 38-634 </oddFooter>
  </headerFooter>
  <drawing r:id="rId2"/>
  <legacyDrawing r:id="rId3"/>
  <oleObjects>
    <mc:AlternateContent xmlns:mc="http://schemas.openxmlformats.org/markup-compatibility/2006">
      <mc:Choice Requires="x14">
        <oleObject progId="Document" dvAspect="DVASPECT_ICON" shapeId="23557" r:id="rId4">
          <objectPr defaultSize="0" r:id="rId5">
            <anchor moveWithCells="1">
              <from>
                <xdr:col>1</xdr:col>
                <xdr:colOff>0</xdr:colOff>
                <xdr:row>7</xdr:row>
                <xdr:rowOff>0</xdr:rowOff>
              </from>
              <to>
                <xdr:col>2</xdr:col>
                <xdr:colOff>295275</xdr:colOff>
                <xdr:row>10</xdr:row>
                <xdr:rowOff>142875</xdr:rowOff>
              </to>
            </anchor>
          </objectPr>
        </oleObject>
      </mc:Choice>
      <mc:Fallback>
        <oleObject progId="Document" dvAspect="DVASPECT_ICON" shapeId="23557" r:id="rId4"/>
      </mc:Fallback>
    </mc:AlternateContent>
    <mc:AlternateContent xmlns:mc="http://schemas.openxmlformats.org/markup-compatibility/2006">
      <mc:Choice Requires="x14">
        <oleObject progId="Document" dvAspect="DVASPECT_ICON" shapeId="23558" r:id="rId6">
          <objectPr defaultSize="0" r:id="rId7">
            <anchor moveWithCells="1">
              <from>
                <xdr:col>3</xdr:col>
                <xdr:colOff>0</xdr:colOff>
                <xdr:row>7</xdr:row>
                <xdr:rowOff>0</xdr:rowOff>
              </from>
              <to>
                <xdr:col>4</xdr:col>
                <xdr:colOff>295275</xdr:colOff>
                <xdr:row>10</xdr:row>
                <xdr:rowOff>142875</xdr:rowOff>
              </to>
            </anchor>
          </objectPr>
        </oleObject>
      </mc:Choice>
      <mc:Fallback>
        <oleObject progId="Document" dvAspect="DVASPECT_ICON" shapeId="23558" r:id="rId6"/>
      </mc:Fallback>
    </mc:AlternateContent>
    <mc:AlternateContent xmlns:mc="http://schemas.openxmlformats.org/markup-compatibility/2006">
      <mc:Choice Requires="x14">
        <oleObject progId="Document" dvAspect="DVASPECT_ICON" shapeId="23559" r:id="rId8">
          <objectPr defaultSize="0" r:id="rId9">
            <anchor moveWithCells="1">
              <from>
                <xdr:col>1</xdr:col>
                <xdr:colOff>0</xdr:colOff>
                <xdr:row>13</xdr:row>
                <xdr:rowOff>0</xdr:rowOff>
              </from>
              <to>
                <xdr:col>2</xdr:col>
                <xdr:colOff>295275</xdr:colOff>
                <xdr:row>16</xdr:row>
                <xdr:rowOff>142875</xdr:rowOff>
              </to>
            </anchor>
          </objectPr>
        </oleObject>
      </mc:Choice>
      <mc:Fallback>
        <oleObject progId="Document" dvAspect="DVASPECT_ICON" shapeId="23559" r:id="rId8"/>
      </mc:Fallback>
    </mc:AlternateContent>
    <mc:AlternateContent xmlns:mc="http://schemas.openxmlformats.org/markup-compatibility/2006">
      <mc:Choice Requires="x14">
        <oleObject progId="Document" dvAspect="DVASPECT_ICON" shapeId="23560" r:id="rId10">
          <objectPr defaultSize="0" r:id="rId11">
            <anchor moveWithCells="1">
              <from>
                <xdr:col>3</xdr:col>
                <xdr:colOff>0</xdr:colOff>
                <xdr:row>13</xdr:row>
                <xdr:rowOff>0</xdr:rowOff>
              </from>
              <to>
                <xdr:col>4</xdr:col>
                <xdr:colOff>295275</xdr:colOff>
                <xdr:row>16</xdr:row>
                <xdr:rowOff>142875</xdr:rowOff>
              </to>
            </anchor>
          </objectPr>
        </oleObject>
      </mc:Choice>
      <mc:Fallback>
        <oleObject progId="Document" dvAspect="DVASPECT_ICON" shapeId="23560" r:id="rId10"/>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46"/>
  <sheetViews>
    <sheetView view="pageBreakPreview" zoomScale="60" zoomScaleNormal="100" workbookViewId="0">
      <selection activeCell="A2" sqref="A2"/>
    </sheetView>
  </sheetViews>
  <sheetFormatPr defaultRowHeight="15"/>
  <sheetData>
    <row r="1" spans="1:10" ht="20.25">
      <c r="A1" s="43" t="str">
        <f>'MCA RFP Introduction'!B2</f>
        <v>Request for Proposal (RFP) for Montgomery County Agencies RFP # 4193.5</v>
      </c>
      <c r="B1" s="4"/>
      <c r="C1" s="4"/>
      <c r="D1" s="4"/>
      <c r="E1" s="4"/>
      <c r="F1" s="4"/>
      <c r="G1" s="4"/>
      <c r="H1" s="4"/>
      <c r="I1" s="4"/>
      <c r="J1" s="4"/>
    </row>
    <row r="2" spans="1:10" ht="20.25">
      <c r="A2" s="43"/>
      <c r="B2" s="4"/>
      <c r="C2" s="4"/>
      <c r="D2" s="4"/>
      <c r="E2" s="4"/>
      <c r="F2" s="4"/>
      <c r="G2" s="4"/>
      <c r="H2" s="4"/>
      <c r="I2" s="4"/>
      <c r="J2" s="4"/>
    </row>
    <row r="3" spans="1:10" ht="17.25">
      <c r="A3" s="70" t="s">
        <v>211</v>
      </c>
      <c r="B3" s="4"/>
      <c r="C3" s="4"/>
      <c r="D3" s="4"/>
      <c r="E3" s="4"/>
      <c r="F3" s="4"/>
      <c r="G3" s="4"/>
      <c r="H3" s="4"/>
      <c r="I3" s="4"/>
      <c r="J3" s="4"/>
    </row>
    <row r="4" spans="1:10">
      <c r="A4" s="4"/>
      <c r="B4" s="4"/>
      <c r="C4" s="4"/>
      <c r="D4" s="4"/>
      <c r="E4" s="4"/>
      <c r="F4" s="4"/>
      <c r="G4" s="4"/>
      <c r="H4" s="4"/>
      <c r="I4" s="4"/>
      <c r="J4" s="4"/>
    </row>
    <row r="5" spans="1:10" ht="28.35" customHeight="1">
      <c r="A5" s="442" t="s">
        <v>209</v>
      </c>
      <c r="B5" s="442"/>
      <c r="C5" s="442"/>
      <c r="D5" s="442"/>
      <c r="E5" s="442"/>
      <c r="F5" s="442"/>
      <c r="G5" s="442"/>
      <c r="H5" s="442"/>
      <c r="I5" s="442"/>
      <c r="J5" s="442"/>
    </row>
    <row r="6" spans="1:10">
      <c r="A6" s="4"/>
      <c r="B6" s="443"/>
      <c r="C6" s="443"/>
      <c r="D6" s="15"/>
      <c r="E6" s="443"/>
      <c r="F6" s="443"/>
      <c r="G6" s="15"/>
      <c r="H6" s="443"/>
      <c r="I6" s="443"/>
      <c r="J6" s="4"/>
    </row>
    <row r="7" spans="1:10">
      <c r="A7" s="4"/>
      <c r="B7" s="4"/>
      <c r="C7" s="4"/>
      <c r="D7" s="4"/>
      <c r="E7" s="4"/>
      <c r="F7" s="4"/>
      <c r="G7" s="4"/>
      <c r="H7" s="4"/>
      <c r="I7" s="4"/>
      <c r="J7" s="4"/>
    </row>
    <row r="8" spans="1:10">
      <c r="A8" s="4"/>
      <c r="B8" s="4"/>
      <c r="C8" s="4"/>
      <c r="D8" s="4"/>
      <c r="E8" s="4"/>
      <c r="F8" s="4"/>
      <c r="G8" s="4"/>
      <c r="H8" s="4"/>
      <c r="I8" s="4"/>
      <c r="J8" s="4"/>
    </row>
    <row r="9" spans="1:10">
      <c r="A9" s="4"/>
      <c r="B9" s="4"/>
      <c r="C9" s="4"/>
      <c r="D9" s="4"/>
      <c r="E9" s="4"/>
      <c r="F9" s="4"/>
      <c r="G9" s="4"/>
      <c r="H9" s="4"/>
      <c r="I9" s="4"/>
      <c r="J9" s="4"/>
    </row>
    <row r="10" spans="1:10">
      <c r="A10" s="4"/>
      <c r="B10" s="4"/>
      <c r="C10" s="4"/>
      <c r="D10" s="4"/>
      <c r="E10" s="4"/>
      <c r="F10" s="4"/>
      <c r="G10" s="4"/>
      <c r="H10" s="4"/>
      <c r="I10" s="4"/>
      <c r="J10" s="4"/>
    </row>
    <row r="11" spans="1:10">
      <c r="A11" s="4"/>
      <c r="B11" s="4"/>
      <c r="C11" s="4"/>
      <c r="D11" s="4"/>
      <c r="E11" s="4"/>
      <c r="F11" s="4"/>
      <c r="G11" s="4"/>
      <c r="H11" s="4"/>
      <c r="I11" s="4"/>
      <c r="J11" s="4"/>
    </row>
    <row r="12" spans="1:10">
      <c r="A12" s="4"/>
      <c r="B12" s="4"/>
      <c r="C12" s="4"/>
      <c r="D12" s="4"/>
      <c r="E12" s="4"/>
      <c r="F12" s="4"/>
      <c r="G12" s="4"/>
      <c r="H12" s="4"/>
      <c r="I12" s="4"/>
      <c r="J12" s="4"/>
    </row>
    <row r="13" spans="1:10">
      <c r="A13" s="4"/>
      <c r="B13" s="4"/>
      <c r="C13" s="4"/>
      <c r="D13" s="4"/>
      <c r="E13" s="4"/>
      <c r="F13" s="4"/>
      <c r="G13" s="4"/>
      <c r="H13" s="4"/>
      <c r="I13" s="4"/>
      <c r="J13" s="4"/>
    </row>
    <row r="14" spans="1:10">
      <c r="A14" s="4"/>
      <c r="B14" s="443"/>
      <c r="C14" s="443"/>
      <c r="D14" s="4"/>
      <c r="E14" s="443"/>
      <c r="F14" s="443"/>
      <c r="G14" s="4"/>
      <c r="H14" s="4"/>
      <c r="I14" s="4"/>
      <c r="J14" s="4"/>
    </row>
    <row r="15" spans="1:10">
      <c r="A15" s="4"/>
      <c r="B15" s="4"/>
      <c r="C15" s="4"/>
      <c r="D15" s="4"/>
      <c r="E15" s="4"/>
      <c r="F15" s="4"/>
      <c r="G15" s="4"/>
      <c r="H15" s="4"/>
      <c r="I15" s="4"/>
      <c r="J15" s="4"/>
    </row>
    <row r="16" spans="1:10">
      <c r="A16" s="4"/>
      <c r="B16" s="4"/>
      <c r="C16" s="4"/>
      <c r="D16" s="4"/>
      <c r="E16" s="4"/>
      <c r="F16" s="4"/>
      <c r="G16" s="4"/>
      <c r="H16" s="4"/>
      <c r="I16" s="4"/>
      <c r="J16" s="4"/>
    </row>
    <row r="17" spans="1:10">
      <c r="A17" s="4"/>
      <c r="B17" s="4"/>
      <c r="C17" s="4"/>
      <c r="D17" s="4"/>
      <c r="E17" s="4"/>
      <c r="F17" s="4"/>
      <c r="G17" s="4"/>
      <c r="H17" s="4"/>
      <c r="I17" s="4"/>
      <c r="J17" s="4"/>
    </row>
    <row r="18" spans="1:10">
      <c r="A18" s="4"/>
      <c r="B18" s="4"/>
      <c r="C18" s="4"/>
      <c r="D18" s="4"/>
      <c r="E18" s="4"/>
      <c r="F18" s="4"/>
      <c r="G18" s="4"/>
      <c r="H18" s="4"/>
      <c r="I18" s="4"/>
      <c r="J18" s="4"/>
    </row>
    <row r="19" spans="1:10">
      <c r="A19" s="4"/>
      <c r="B19" s="4"/>
      <c r="C19" s="4"/>
      <c r="D19" s="4"/>
      <c r="E19" s="4"/>
      <c r="F19" s="4"/>
      <c r="G19" s="4"/>
      <c r="H19" s="4"/>
      <c r="I19" s="4"/>
      <c r="J19" s="4"/>
    </row>
    <row r="20" spans="1:10">
      <c r="A20" s="4"/>
      <c r="B20" s="4"/>
      <c r="C20" s="4"/>
      <c r="D20" s="4"/>
      <c r="E20" s="4"/>
      <c r="F20" s="4"/>
      <c r="G20" s="4"/>
      <c r="H20" s="4"/>
      <c r="I20" s="4"/>
      <c r="J20" s="4"/>
    </row>
    <row r="21" spans="1:10">
      <c r="A21" s="4"/>
      <c r="B21" s="4"/>
      <c r="C21" s="4"/>
      <c r="D21" s="4"/>
      <c r="E21" s="4"/>
      <c r="F21" s="4"/>
      <c r="G21" s="4"/>
      <c r="H21" s="4"/>
      <c r="I21" s="4"/>
      <c r="J21" s="4"/>
    </row>
    <row r="22" spans="1:10">
      <c r="A22" s="4"/>
      <c r="B22" s="4"/>
      <c r="C22" s="4"/>
      <c r="D22" s="4"/>
      <c r="E22" s="4"/>
      <c r="F22" s="4"/>
      <c r="G22" s="4"/>
      <c r="H22" s="4"/>
      <c r="I22" s="4"/>
      <c r="J22" s="4"/>
    </row>
    <row r="23" spans="1:10">
      <c r="A23" s="4"/>
      <c r="B23" s="4"/>
      <c r="C23" s="4"/>
      <c r="D23" s="4"/>
      <c r="E23" s="4"/>
      <c r="F23" s="4"/>
      <c r="G23" s="4"/>
      <c r="H23" s="4"/>
      <c r="I23" s="4"/>
      <c r="J23" s="4"/>
    </row>
    <row r="24" spans="1:10">
      <c r="A24" s="4"/>
      <c r="B24" s="4"/>
      <c r="C24" s="4"/>
      <c r="D24" s="4"/>
      <c r="E24" s="4"/>
      <c r="F24" s="4"/>
      <c r="G24" s="4"/>
      <c r="H24" s="4"/>
      <c r="I24" s="4"/>
      <c r="J24" s="4"/>
    </row>
    <row r="25" spans="1:10">
      <c r="A25" s="4"/>
      <c r="B25" s="4"/>
      <c r="C25" s="4"/>
      <c r="D25" s="4"/>
      <c r="E25" s="4"/>
      <c r="F25" s="4"/>
      <c r="G25" s="4"/>
      <c r="H25" s="4"/>
      <c r="I25" s="4"/>
      <c r="J25" s="4"/>
    </row>
    <row r="26" spans="1:10">
      <c r="A26" s="4"/>
      <c r="B26" s="4"/>
      <c r="C26" s="4"/>
      <c r="D26" s="4"/>
      <c r="E26" s="4"/>
      <c r="F26" s="4"/>
      <c r="G26" s="4"/>
      <c r="H26" s="4"/>
      <c r="I26" s="4"/>
      <c r="J26" s="4"/>
    </row>
    <row r="27" spans="1:10">
      <c r="A27" s="4"/>
      <c r="B27" s="4"/>
      <c r="C27" s="4"/>
      <c r="D27" s="4"/>
      <c r="E27" s="4"/>
      <c r="F27" s="4"/>
      <c r="G27" s="4"/>
      <c r="H27" s="4"/>
      <c r="I27" s="4"/>
      <c r="J27" s="4"/>
    </row>
    <row r="28" spans="1:10">
      <c r="A28" s="4"/>
      <c r="B28" s="4"/>
      <c r="C28" s="4"/>
      <c r="D28" s="4"/>
      <c r="E28" s="4"/>
      <c r="F28" s="4"/>
      <c r="G28" s="4"/>
      <c r="H28" s="4"/>
      <c r="I28" s="4"/>
      <c r="J28" s="4"/>
    </row>
    <row r="29" spans="1:10">
      <c r="A29" s="4"/>
      <c r="B29" s="4"/>
      <c r="C29" s="4"/>
      <c r="D29" s="4"/>
      <c r="E29" s="4"/>
      <c r="F29" s="4"/>
      <c r="G29" s="4"/>
      <c r="H29" s="4"/>
      <c r="I29" s="4"/>
      <c r="J29" s="4"/>
    </row>
    <row r="30" spans="1:10">
      <c r="A30" s="4"/>
      <c r="B30" s="4"/>
      <c r="C30" s="4"/>
      <c r="D30" s="4"/>
      <c r="E30" s="4"/>
      <c r="F30" s="4"/>
      <c r="G30" s="4"/>
      <c r="H30" s="4"/>
      <c r="I30" s="4"/>
      <c r="J30" s="4"/>
    </row>
    <row r="31" spans="1:10">
      <c r="A31" s="4"/>
      <c r="B31" s="4"/>
      <c r="C31" s="4"/>
      <c r="D31" s="4"/>
      <c r="E31" s="4"/>
      <c r="F31" s="4"/>
      <c r="G31" s="4"/>
      <c r="H31" s="4"/>
      <c r="I31" s="4"/>
      <c r="J31" s="4"/>
    </row>
    <row r="32" spans="1:10">
      <c r="A32" s="4"/>
      <c r="B32" s="4"/>
      <c r="C32" s="4"/>
      <c r="D32" s="4"/>
      <c r="E32" s="4"/>
      <c r="F32" s="4"/>
      <c r="G32" s="4"/>
      <c r="H32" s="4"/>
      <c r="I32" s="4"/>
      <c r="J32" s="4"/>
    </row>
    <row r="33" spans="1:10">
      <c r="A33" s="4"/>
      <c r="B33" s="4"/>
      <c r="C33" s="4"/>
      <c r="D33" s="4"/>
      <c r="E33" s="4"/>
      <c r="F33" s="4"/>
      <c r="G33" s="4"/>
      <c r="H33" s="4"/>
      <c r="I33" s="4"/>
      <c r="J33" s="4"/>
    </row>
    <row r="34" spans="1:10">
      <c r="A34" s="4"/>
      <c r="B34" s="4"/>
      <c r="C34" s="4"/>
      <c r="D34" s="4"/>
      <c r="E34" s="4"/>
      <c r="F34" s="4"/>
      <c r="G34" s="4"/>
      <c r="H34" s="4"/>
      <c r="I34" s="4"/>
      <c r="J34" s="4"/>
    </row>
    <row r="35" spans="1:10">
      <c r="A35" s="4"/>
      <c r="B35" s="4"/>
      <c r="C35" s="4"/>
      <c r="D35" s="4"/>
      <c r="E35" s="4"/>
      <c r="F35" s="4"/>
      <c r="G35" s="4"/>
      <c r="H35" s="4"/>
      <c r="I35" s="4"/>
      <c r="J35" s="4"/>
    </row>
    <row r="36" spans="1:10">
      <c r="A36" s="4"/>
      <c r="B36" s="4"/>
      <c r="C36" s="4"/>
      <c r="D36" s="4"/>
      <c r="E36" s="4"/>
      <c r="F36" s="4"/>
      <c r="G36" s="4"/>
      <c r="H36" s="4"/>
      <c r="I36" s="4"/>
      <c r="J36" s="4"/>
    </row>
    <row r="37" spans="1:10">
      <c r="A37" s="4"/>
      <c r="B37" s="4"/>
      <c r="C37" s="4"/>
      <c r="D37" s="4"/>
      <c r="E37" s="4"/>
      <c r="F37" s="4"/>
      <c r="G37" s="4"/>
      <c r="H37" s="4"/>
      <c r="I37" s="4"/>
      <c r="J37" s="4"/>
    </row>
    <row r="38" spans="1:10">
      <c r="A38" s="4"/>
      <c r="B38" s="4"/>
      <c r="C38" s="4"/>
      <c r="D38" s="4"/>
      <c r="E38" s="4"/>
      <c r="F38" s="4"/>
      <c r="G38" s="4"/>
      <c r="H38" s="4"/>
      <c r="I38" s="4"/>
      <c r="J38" s="4"/>
    </row>
    <row r="39" spans="1:10">
      <c r="A39" s="4"/>
      <c r="B39" s="4"/>
      <c r="C39" s="4"/>
      <c r="D39" s="4"/>
      <c r="E39" s="4"/>
      <c r="F39" s="4"/>
      <c r="G39" s="4"/>
      <c r="H39" s="4"/>
      <c r="I39" s="4"/>
      <c r="J39" s="4"/>
    </row>
    <row r="40" spans="1:10">
      <c r="A40" s="4"/>
      <c r="B40" s="4"/>
      <c r="C40" s="4"/>
      <c r="D40" s="4"/>
      <c r="E40" s="4"/>
      <c r="F40" s="4"/>
      <c r="G40" s="4"/>
      <c r="H40" s="4"/>
      <c r="I40" s="4"/>
      <c r="J40" s="4"/>
    </row>
    <row r="41" spans="1:10">
      <c r="A41" s="4"/>
      <c r="B41" s="4"/>
      <c r="C41" s="4"/>
      <c r="D41" s="4"/>
      <c r="E41" s="4"/>
      <c r="F41" s="4"/>
      <c r="G41" s="4"/>
      <c r="H41" s="4"/>
      <c r="I41" s="4"/>
      <c r="J41" s="4"/>
    </row>
    <row r="42" spans="1:10">
      <c r="A42" s="4"/>
      <c r="B42" s="4"/>
      <c r="C42" s="4"/>
      <c r="D42" s="4"/>
      <c r="E42" s="4"/>
      <c r="F42" s="4"/>
      <c r="G42" s="4"/>
      <c r="H42" s="4"/>
      <c r="I42" s="4"/>
      <c r="J42" s="4"/>
    </row>
    <row r="43" spans="1:10">
      <c r="A43" s="4"/>
      <c r="B43" s="4"/>
      <c r="C43" s="4"/>
      <c r="D43" s="4"/>
      <c r="E43" s="4"/>
      <c r="F43" s="4"/>
      <c r="G43" s="4"/>
      <c r="H43" s="4"/>
      <c r="I43" s="4"/>
      <c r="J43" s="4"/>
    </row>
    <row r="44" spans="1:10">
      <c r="A44" s="4"/>
      <c r="B44" s="4"/>
      <c r="C44" s="4"/>
      <c r="D44" s="4"/>
      <c r="E44" s="4"/>
      <c r="F44" s="4"/>
      <c r="G44" s="4"/>
      <c r="H44" s="4"/>
      <c r="I44" s="4"/>
      <c r="J44" s="4"/>
    </row>
    <row r="45" spans="1:10">
      <c r="A45" s="4"/>
      <c r="B45" s="4"/>
      <c r="C45" s="4"/>
      <c r="D45" s="4"/>
      <c r="E45" s="4"/>
      <c r="F45" s="4"/>
      <c r="G45" s="4"/>
      <c r="H45" s="4"/>
      <c r="I45" s="4"/>
      <c r="J45" s="4"/>
    </row>
    <row r="46" spans="1:10">
      <c r="A46" s="4"/>
      <c r="B46" s="4"/>
      <c r="C46" s="4"/>
      <c r="D46" s="4"/>
      <c r="E46" s="4"/>
      <c r="F46" s="4"/>
      <c r="G46" s="4"/>
      <c r="H46" s="4"/>
      <c r="I46" s="4"/>
      <c r="J46" s="4"/>
    </row>
  </sheetData>
  <mergeCells count="6">
    <mergeCell ref="A5:J5"/>
    <mergeCell ref="B6:C6"/>
    <mergeCell ref="E6:F6"/>
    <mergeCell ref="H6:I6"/>
    <mergeCell ref="B14:C14"/>
    <mergeCell ref="E14:F14"/>
  </mergeCells>
  <pageMargins left="0.7" right="0.7" top="0.75" bottom="0.75" header="0.3" footer="0.3"/>
  <pageSetup orientation="portrait" horizontalDpi="90" verticalDpi="90" r:id="rId1"/>
  <headerFooter>
    <oddFooter xml:space="preserve">&amp;C&amp;A &amp;P&amp;RRFP # 38-634 </oddFooter>
  </headerFooter>
  <drawing r:id="rId2"/>
  <legacyDrawing r:id="rId3"/>
  <oleObjects>
    <mc:AlternateContent xmlns:mc="http://schemas.openxmlformats.org/markup-compatibility/2006">
      <mc:Choice Requires="x14">
        <oleObject progId="Acrobat Document" dvAspect="DVASPECT_ICON" shapeId="46081" r:id="rId4">
          <objectPr locked="0" defaultSize="0" autoPict="0" r:id="rId5">
            <anchor moveWithCells="1">
              <from>
                <xdr:col>1</xdr:col>
                <xdr:colOff>333375</xdr:colOff>
                <xdr:row>6</xdr:row>
                <xdr:rowOff>161925</xdr:rowOff>
              </from>
              <to>
                <xdr:col>2</xdr:col>
                <xdr:colOff>600075</xdr:colOff>
                <xdr:row>10</xdr:row>
                <xdr:rowOff>76200</xdr:rowOff>
              </to>
            </anchor>
          </objectPr>
        </oleObject>
      </mc:Choice>
      <mc:Fallback>
        <oleObject progId="Acrobat Document" dvAspect="DVASPECT_ICON" shapeId="4608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
  <sheetViews>
    <sheetView zoomScaleNormal="100" zoomScaleSheetLayoutView="100" workbookViewId="0"/>
  </sheetViews>
  <sheetFormatPr defaultRowHeight="12.75"/>
  <cols>
    <col min="1" max="1" width="5.42578125" style="58" customWidth="1"/>
    <col min="2" max="2" width="75.5703125" style="58" customWidth="1"/>
    <col min="3" max="3" width="18.140625" style="58" customWidth="1"/>
    <col min="4" max="4" width="13.5703125" style="58" customWidth="1"/>
    <col min="5" max="8" width="9.140625" style="58"/>
    <col min="9" max="9" width="9.140625" style="58" hidden="1" customWidth="1"/>
    <col min="10" max="256" width="9.140625" style="58"/>
    <col min="257" max="257" width="5.42578125" style="58" customWidth="1"/>
    <col min="258" max="258" width="75.5703125" style="58" customWidth="1"/>
    <col min="259" max="259" width="18.140625" style="58" customWidth="1"/>
    <col min="260" max="264" width="9.140625" style="58"/>
    <col min="265" max="265" width="0" style="58" hidden="1" customWidth="1"/>
    <col min="266" max="512" width="9.140625" style="58"/>
    <col min="513" max="513" width="5.42578125" style="58" customWidth="1"/>
    <col min="514" max="514" width="75.5703125" style="58" customWidth="1"/>
    <col min="515" max="515" width="18.140625" style="58" customWidth="1"/>
    <col min="516" max="520" width="9.140625" style="58"/>
    <col min="521" max="521" width="0" style="58" hidden="1" customWidth="1"/>
    <col min="522" max="768" width="9.140625" style="58"/>
    <col min="769" max="769" width="5.42578125" style="58" customWidth="1"/>
    <col min="770" max="770" width="75.5703125" style="58" customWidth="1"/>
    <col min="771" max="771" width="18.140625" style="58" customWidth="1"/>
    <col min="772" max="776" width="9.140625" style="58"/>
    <col min="777" max="777" width="0" style="58" hidden="1" customWidth="1"/>
    <col min="778" max="1024" width="9.140625" style="58"/>
    <col min="1025" max="1025" width="5.42578125" style="58" customWidth="1"/>
    <col min="1026" max="1026" width="75.5703125" style="58" customWidth="1"/>
    <col min="1027" max="1027" width="18.140625" style="58" customWidth="1"/>
    <col min="1028" max="1032" width="9.140625" style="58"/>
    <col min="1033" max="1033" width="0" style="58" hidden="1" customWidth="1"/>
    <col min="1034" max="1280" width="9.140625" style="58"/>
    <col min="1281" max="1281" width="5.42578125" style="58" customWidth="1"/>
    <col min="1282" max="1282" width="75.5703125" style="58" customWidth="1"/>
    <col min="1283" max="1283" width="18.140625" style="58" customWidth="1"/>
    <col min="1284" max="1288" width="9.140625" style="58"/>
    <col min="1289" max="1289" width="0" style="58" hidden="1" customWidth="1"/>
    <col min="1290" max="1536" width="9.140625" style="58"/>
    <col min="1537" max="1537" width="5.42578125" style="58" customWidth="1"/>
    <col min="1538" max="1538" width="75.5703125" style="58" customWidth="1"/>
    <col min="1539" max="1539" width="18.140625" style="58" customWidth="1"/>
    <col min="1540" max="1544" width="9.140625" style="58"/>
    <col min="1545" max="1545" width="0" style="58" hidden="1" customWidth="1"/>
    <col min="1546" max="1792" width="9.140625" style="58"/>
    <col min="1793" max="1793" width="5.42578125" style="58" customWidth="1"/>
    <col min="1794" max="1794" width="75.5703125" style="58" customWidth="1"/>
    <col min="1795" max="1795" width="18.140625" style="58" customWidth="1"/>
    <col min="1796" max="1800" width="9.140625" style="58"/>
    <col min="1801" max="1801" width="0" style="58" hidden="1" customWidth="1"/>
    <col min="1802" max="2048" width="9.140625" style="58"/>
    <col min="2049" max="2049" width="5.42578125" style="58" customWidth="1"/>
    <col min="2050" max="2050" width="75.5703125" style="58" customWidth="1"/>
    <col min="2051" max="2051" width="18.140625" style="58" customWidth="1"/>
    <col min="2052" max="2056" width="9.140625" style="58"/>
    <col min="2057" max="2057" width="0" style="58" hidden="1" customWidth="1"/>
    <col min="2058" max="2304" width="9.140625" style="58"/>
    <col min="2305" max="2305" width="5.42578125" style="58" customWidth="1"/>
    <col min="2306" max="2306" width="75.5703125" style="58" customWidth="1"/>
    <col min="2307" max="2307" width="18.140625" style="58" customWidth="1"/>
    <col min="2308" max="2312" width="9.140625" style="58"/>
    <col min="2313" max="2313" width="0" style="58" hidden="1" customWidth="1"/>
    <col min="2314" max="2560" width="9.140625" style="58"/>
    <col min="2561" max="2561" width="5.42578125" style="58" customWidth="1"/>
    <col min="2562" max="2562" width="75.5703125" style="58" customWidth="1"/>
    <col min="2563" max="2563" width="18.140625" style="58" customWidth="1"/>
    <col min="2564" max="2568" width="9.140625" style="58"/>
    <col min="2569" max="2569" width="0" style="58" hidden="1" customWidth="1"/>
    <col min="2570" max="2816" width="9.140625" style="58"/>
    <col min="2817" max="2817" width="5.42578125" style="58" customWidth="1"/>
    <col min="2818" max="2818" width="75.5703125" style="58" customWidth="1"/>
    <col min="2819" max="2819" width="18.140625" style="58" customWidth="1"/>
    <col min="2820" max="2824" width="9.140625" style="58"/>
    <col min="2825" max="2825" width="0" style="58" hidden="1" customWidth="1"/>
    <col min="2826" max="3072" width="9.140625" style="58"/>
    <col min="3073" max="3073" width="5.42578125" style="58" customWidth="1"/>
    <col min="3074" max="3074" width="75.5703125" style="58" customWidth="1"/>
    <col min="3075" max="3075" width="18.140625" style="58" customWidth="1"/>
    <col min="3076" max="3080" width="9.140625" style="58"/>
    <col min="3081" max="3081" width="0" style="58" hidden="1" customWidth="1"/>
    <col min="3082" max="3328" width="9.140625" style="58"/>
    <col min="3329" max="3329" width="5.42578125" style="58" customWidth="1"/>
    <col min="3330" max="3330" width="75.5703125" style="58" customWidth="1"/>
    <col min="3331" max="3331" width="18.140625" style="58" customWidth="1"/>
    <col min="3332" max="3336" width="9.140625" style="58"/>
    <col min="3337" max="3337" width="0" style="58" hidden="1" customWidth="1"/>
    <col min="3338" max="3584" width="9.140625" style="58"/>
    <col min="3585" max="3585" width="5.42578125" style="58" customWidth="1"/>
    <col min="3586" max="3586" width="75.5703125" style="58" customWidth="1"/>
    <col min="3587" max="3587" width="18.140625" style="58" customWidth="1"/>
    <col min="3588" max="3592" width="9.140625" style="58"/>
    <col min="3593" max="3593" width="0" style="58" hidden="1" customWidth="1"/>
    <col min="3594" max="3840" width="9.140625" style="58"/>
    <col min="3841" max="3841" width="5.42578125" style="58" customWidth="1"/>
    <col min="3842" max="3842" width="75.5703125" style="58" customWidth="1"/>
    <col min="3843" max="3843" width="18.140625" style="58" customWidth="1"/>
    <col min="3844" max="3848" width="9.140625" style="58"/>
    <col min="3849" max="3849" width="0" style="58" hidden="1" customWidth="1"/>
    <col min="3850" max="4096" width="9.140625" style="58"/>
    <col min="4097" max="4097" width="5.42578125" style="58" customWidth="1"/>
    <col min="4098" max="4098" width="75.5703125" style="58" customWidth="1"/>
    <col min="4099" max="4099" width="18.140625" style="58" customWidth="1"/>
    <col min="4100" max="4104" width="9.140625" style="58"/>
    <col min="4105" max="4105" width="0" style="58" hidden="1" customWidth="1"/>
    <col min="4106" max="4352" width="9.140625" style="58"/>
    <col min="4353" max="4353" width="5.42578125" style="58" customWidth="1"/>
    <col min="4354" max="4354" width="75.5703125" style="58" customWidth="1"/>
    <col min="4355" max="4355" width="18.140625" style="58" customWidth="1"/>
    <col min="4356" max="4360" width="9.140625" style="58"/>
    <col min="4361" max="4361" width="0" style="58" hidden="1" customWidth="1"/>
    <col min="4362" max="4608" width="9.140625" style="58"/>
    <col min="4609" max="4609" width="5.42578125" style="58" customWidth="1"/>
    <col min="4610" max="4610" width="75.5703125" style="58" customWidth="1"/>
    <col min="4611" max="4611" width="18.140625" style="58" customWidth="1"/>
    <col min="4612" max="4616" width="9.140625" style="58"/>
    <col min="4617" max="4617" width="0" style="58" hidden="1" customWidth="1"/>
    <col min="4618" max="4864" width="9.140625" style="58"/>
    <col min="4865" max="4865" width="5.42578125" style="58" customWidth="1"/>
    <col min="4866" max="4866" width="75.5703125" style="58" customWidth="1"/>
    <col min="4867" max="4867" width="18.140625" style="58" customWidth="1"/>
    <col min="4868" max="4872" width="9.140625" style="58"/>
    <col min="4873" max="4873" width="0" style="58" hidden="1" customWidth="1"/>
    <col min="4874" max="5120" width="9.140625" style="58"/>
    <col min="5121" max="5121" width="5.42578125" style="58" customWidth="1"/>
    <col min="5122" max="5122" width="75.5703125" style="58" customWidth="1"/>
    <col min="5123" max="5123" width="18.140625" style="58" customWidth="1"/>
    <col min="5124" max="5128" width="9.140625" style="58"/>
    <col min="5129" max="5129" width="0" style="58" hidden="1" customWidth="1"/>
    <col min="5130" max="5376" width="9.140625" style="58"/>
    <col min="5377" max="5377" width="5.42578125" style="58" customWidth="1"/>
    <col min="5378" max="5378" width="75.5703125" style="58" customWidth="1"/>
    <col min="5379" max="5379" width="18.140625" style="58" customWidth="1"/>
    <col min="5380" max="5384" width="9.140625" style="58"/>
    <col min="5385" max="5385" width="0" style="58" hidden="1" customWidth="1"/>
    <col min="5386" max="5632" width="9.140625" style="58"/>
    <col min="5633" max="5633" width="5.42578125" style="58" customWidth="1"/>
    <col min="5634" max="5634" width="75.5703125" style="58" customWidth="1"/>
    <col min="5635" max="5635" width="18.140625" style="58" customWidth="1"/>
    <col min="5636" max="5640" width="9.140625" style="58"/>
    <col min="5641" max="5641" width="0" style="58" hidden="1" customWidth="1"/>
    <col min="5642" max="5888" width="9.140625" style="58"/>
    <col min="5889" max="5889" width="5.42578125" style="58" customWidth="1"/>
    <col min="5890" max="5890" width="75.5703125" style="58" customWidth="1"/>
    <col min="5891" max="5891" width="18.140625" style="58" customWidth="1"/>
    <col min="5892" max="5896" width="9.140625" style="58"/>
    <col min="5897" max="5897" width="0" style="58" hidden="1" customWidth="1"/>
    <col min="5898" max="6144" width="9.140625" style="58"/>
    <col min="6145" max="6145" width="5.42578125" style="58" customWidth="1"/>
    <col min="6146" max="6146" width="75.5703125" style="58" customWidth="1"/>
    <col min="6147" max="6147" width="18.140625" style="58" customWidth="1"/>
    <col min="6148" max="6152" width="9.140625" style="58"/>
    <col min="6153" max="6153" width="0" style="58" hidden="1" customWidth="1"/>
    <col min="6154" max="6400" width="9.140625" style="58"/>
    <col min="6401" max="6401" width="5.42578125" style="58" customWidth="1"/>
    <col min="6402" max="6402" width="75.5703125" style="58" customWidth="1"/>
    <col min="6403" max="6403" width="18.140625" style="58" customWidth="1"/>
    <col min="6404" max="6408" width="9.140625" style="58"/>
    <col min="6409" max="6409" width="0" style="58" hidden="1" customWidth="1"/>
    <col min="6410" max="6656" width="9.140625" style="58"/>
    <col min="6657" max="6657" width="5.42578125" style="58" customWidth="1"/>
    <col min="6658" max="6658" width="75.5703125" style="58" customWidth="1"/>
    <col min="6659" max="6659" width="18.140625" style="58" customWidth="1"/>
    <col min="6660" max="6664" width="9.140625" style="58"/>
    <col min="6665" max="6665" width="0" style="58" hidden="1" customWidth="1"/>
    <col min="6666" max="6912" width="9.140625" style="58"/>
    <col min="6913" max="6913" width="5.42578125" style="58" customWidth="1"/>
    <col min="6914" max="6914" width="75.5703125" style="58" customWidth="1"/>
    <col min="6915" max="6915" width="18.140625" style="58" customWidth="1"/>
    <col min="6916" max="6920" width="9.140625" style="58"/>
    <col min="6921" max="6921" width="0" style="58" hidden="1" customWidth="1"/>
    <col min="6922" max="7168" width="9.140625" style="58"/>
    <col min="7169" max="7169" width="5.42578125" style="58" customWidth="1"/>
    <col min="7170" max="7170" width="75.5703125" style="58" customWidth="1"/>
    <col min="7171" max="7171" width="18.140625" style="58" customWidth="1"/>
    <col min="7172" max="7176" width="9.140625" style="58"/>
    <col min="7177" max="7177" width="0" style="58" hidden="1" customWidth="1"/>
    <col min="7178" max="7424" width="9.140625" style="58"/>
    <col min="7425" max="7425" width="5.42578125" style="58" customWidth="1"/>
    <col min="7426" max="7426" width="75.5703125" style="58" customWidth="1"/>
    <col min="7427" max="7427" width="18.140625" style="58" customWidth="1"/>
    <col min="7428" max="7432" width="9.140625" style="58"/>
    <col min="7433" max="7433" width="0" style="58" hidden="1" customWidth="1"/>
    <col min="7434" max="7680" width="9.140625" style="58"/>
    <col min="7681" max="7681" width="5.42578125" style="58" customWidth="1"/>
    <col min="7682" max="7682" width="75.5703125" style="58" customWidth="1"/>
    <col min="7683" max="7683" width="18.140625" style="58" customWidth="1"/>
    <col min="7684" max="7688" width="9.140625" style="58"/>
    <col min="7689" max="7689" width="0" style="58" hidden="1" customWidth="1"/>
    <col min="7690" max="7936" width="9.140625" style="58"/>
    <col min="7937" max="7937" width="5.42578125" style="58" customWidth="1"/>
    <col min="7938" max="7938" width="75.5703125" style="58" customWidth="1"/>
    <col min="7939" max="7939" width="18.140625" style="58" customWidth="1"/>
    <col min="7940" max="7944" width="9.140625" style="58"/>
    <col min="7945" max="7945" width="0" style="58" hidden="1" customWidth="1"/>
    <col min="7946" max="8192" width="9.140625" style="58"/>
    <col min="8193" max="8193" width="5.42578125" style="58" customWidth="1"/>
    <col min="8194" max="8194" width="75.5703125" style="58" customWidth="1"/>
    <col min="8195" max="8195" width="18.140625" style="58" customWidth="1"/>
    <col min="8196" max="8200" width="9.140625" style="58"/>
    <col min="8201" max="8201" width="0" style="58" hidden="1" customWidth="1"/>
    <col min="8202" max="8448" width="9.140625" style="58"/>
    <col min="8449" max="8449" width="5.42578125" style="58" customWidth="1"/>
    <col min="8450" max="8450" width="75.5703125" style="58" customWidth="1"/>
    <col min="8451" max="8451" width="18.140625" style="58" customWidth="1"/>
    <col min="8452" max="8456" width="9.140625" style="58"/>
    <col min="8457" max="8457" width="0" style="58" hidden="1" customWidth="1"/>
    <col min="8458" max="8704" width="9.140625" style="58"/>
    <col min="8705" max="8705" width="5.42578125" style="58" customWidth="1"/>
    <col min="8706" max="8706" width="75.5703125" style="58" customWidth="1"/>
    <col min="8707" max="8707" width="18.140625" style="58" customWidth="1"/>
    <col min="8708" max="8712" width="9.140625" style="58"/>
    <col min="8713" max="8713" width="0" style="58" hidden="1" customWidth="1"/>
    <col min="8714" max="8960" width="9.140625" style="58"/>
    <col min="8961" max="8961" width="5.42578125" style="58" customWidth="1"/>
    <col min="8962" max="8962" width="75.5703125" style="58" customWidth="1"/>
    <col min="8963" max="8963" width="18.140625" style="58" customWidth="1"/>
    <col min="8964" max="8968" width="9.140625" style="58"/>
    <col min="8969" max="8969" width="0" style="58" hidden="1" customWidth="1"/>
    <col min="8970" max="9216" width="9.140625" style="58"/>
    <col min="9217" max="9217" width="5.42578125" style="58" customWidth="1"/>
    <col min="9218" max="9218" width="75.5703125" style="58" customWidth="1"/>
    <col min="9219" max="9219" width="18.140625" style="58" customWidth="1"/>
    <col min="9220" max="9224" width="9.140625" style="58"/>
    <col min="9225" max="9225" width="0" style="58" hidden="1" customWidth="1"/>
    <col min="9226" max="9472" width="9.140625" style="58"/>
    <col min="9473" max="9473" width="5.42578125" style="58" customWidth="1"/>
    <col min="9474" max="9474" width="75.5703125" style="58" customWidth="1"/>
    <col min="9475" max="9475" width="18.140625" style="58" customWidth="1"/>
    <col min="9476" max="9480" width="9.140625" style="58"/>
    <col min="9481" max="9481" width="0" style="58" hidden="1" customWidth="1"/>
    <col min="9482" max="9728" width="9.140625" style="58"/>
    <col min="9729" max="9729" width="5.42578125" style="58" customWidth="1"/>
    <col min="9730" max="9730" width="75.5703125" style="58" customWidth="1"/>
    <col min="9731" max="9731" width="18.140625" style="58" customWidth="1"/>
    <col min="9732" max="9736" width="9.140625" style="58"/>
    <col min="9737" max="9737" width="0" style="58" hidden="1" customWidth="1"/>
    <col min="9738" max="9984" width="9.140625" style="58"/>
    <col min="9985" max="9985" width="5.42578125" style="58" customWidth="1"/>
    <col min="9986" max="9986" width="75.5703125" style="58" customWidth="1"/>
    <col min="9987" max="9987" width="18.140625" style="58" customWidth="1"/>
    <col min="9988" max="9992" width="9.140625" style="58"/>
    <col min="9993" max="9993" width="0" style="58" hidden="1" customWidth="1"/>
    <col min="9994" max="10240" width="9.140625" style="58"/>
    <col min="10241" max="10241" width="5.42578125" style="58" customWidth="1"/>
    <col min="10242" max="10242" width="75.5703125" style="58" customWidth="1"/>
    <col min="10243" max="10243" width="18.140625" style="58" customWidth="1"/>
    <col min="10244" max="10248" width="9.140625" style="58"/>
    <col min="10249" max="10249" width="0" style="58" hidden="1" customWidth="1"/>
    <col min="10250" max="10496" width="9.140625" style="58"/>
    <col min="10497" max="10497" width="5.42578125" style="58" customWidth="1"/>
    <col min="10498" max="10498" width="75.5703125" style="58" customWidth="1"/>
    <col min="10499" max="10499" width="18.140625" style="58" customWidth="1"/>
    <col min="10500" max="10504" width="9.140625" style="58"/>
    <col min="10505" max="10505" width="0" style="58" hidden="1" customWidth="1"/>
    <col min="10506" max="10752" width="9.140625" style="58"/>
    <col min="10753" max="10753" width="5.42578125" style="58" customWidth="1"/>
    <col min="10754" max="10754" width="75.5703125" style="58" customWidth="1"/>
    <col min="10755" max="10755" width="18.140625" style="58" customWidth="1"/>
    <col min="10756" max="10760" width="9.140625" style="58"/>
    <col min="10761" max="10761" width="0" style="58" hidden="1" customWidth="1"/>
    <col min="10762" max="11008" width="9.140625" style="58"/>
    <col min="11009" max="11009" width="5.42578125" style="58" customWidth="1"/>
    <col min="11010" max="11010" width="75.5703125" style="58" customWidth="1"/>
    <col min="11011" max="11011" width="18.140625" style="58" customWidth="1"/>
    <col min="11012" max="11016" width="9.140625" style="58"/>
    <col min="11017" max="11017" width="0" style="58" hidden="1" customWidth="1"/>
    <col min="11018" max="11264" width="9.140625" style="58"/>
    <col min="11265" max="11265" width="5.42578125" style="58" customWidth="1"/>
    <col min="11266" max="11266" width="75.5703125" style="58" customWidth="1"/>
    <col min="11267" max="11267" width="18.140625" style="58" customWidth="1"/>
    <col min="11268" max="11272" width="9.140625" style="58"/>
    <col min="11273" max="11273" width="0" style="58" hidden="1" customWidth="1"/>
    <col min="11274" max="11520" width="9.140625" style="58"/>
    <col min="11521" max="11521" width="5.42578125" style="58" customWidth="1"/>
    <col min="11522" max="11522" width="75.5703125" style="58" customWidth="1"/>
    <col min="11523" max="11523" width="18.140625" style="58" customWidth="1"/>
    <col min="11524" max="11528" width="9.140625" style="58"/>
    <col min="11529" max="11529" width="0" style="58" hidden="1" customWidth="1"/>
    <col min="11530" max="11776" width="9.140625" style="58"/>
    <col min="11777" max="11777" width="5.42578125" style="58" customWidth="1"/>
    <col min="11778" max="11778" width="75.5703125" style="58" customWidth="1"/>
    <col min="11779" max="11779" width="18.140625" style="58" customWidth="1"/>
    <col min="11780" max="11784" width="9.140625" style="58"/>
    <col min="11785" max="11785" width="0" style="58" hidden="1" customWidth="1"/>
    <col min="11786" max="12032" width="9.140625" style="58"/>
    <col min="12033" max="12033" width="5.42578125" style="58" customWidth="1"/>
    <col min="12034" max="12034" width="75.5703125" style="58" customWidth="1"/>
    <col min="12035" max="12035" width="18.140625" style="58" customWidth="1"/>
    <col min="12036" max="12040" width="9.140625" style="58"/>
    <col min="12041" max="12041" width="0" style="58" hidden="1" customWidth="1"/>
    <col min="12042" max="12288" width="9.140625" style="58"/>
    <col min="12289" max="12289" width="5.42578125" style="58" customWidth="1"/>
    <col min="12290" max="12290" width="75.5703125" style="58" customWidth="1"/>
    <col min="12291" max="12291" width="18.140625" style="58" customWidth="1"/>
    <col min="12292" max="12296" width="9.140625" style="58"/>
    <col min="12297" max="12297" width="0" style="58" hidden="1" customWidth="1"/>
    <col min="12298" max="12544" width="9.140625" style="58"/>
    <col min="12545" max="12545" width="5.42578125" style="58" customWidth="1"/>
    <col min="12546" max="12546" width="75.5703125" style="58" customWidth="1"/>
    <col min="12547" max="12547" width="18.140625" style="58" customWidth="1"/>
    <col min="12548" max="12552" width="9.140625" style="58"/>
    <col min="12553" max="12553" width="0" style="58" hidden="1" customWidth="1"/>
    <col min="12554" max="12800" width="9.140625" style="58"/>
    <col min="12801" max="12801" width="5.42578125" style="58" customWidth="1"/>
    <col min="12802" max="12802" width="75.5703125" style="58" customWidth="1"/>
    <col min="12803" max="12803" width="18.140625" style="58" customWidth="1"/>
    <col min="12804" max="12808" width="9.140625" style="58"/>
    <col min="12809" max="12809" width="0" style="58" hidden="1" customWidth="1"/>
    <col min="12810" max="13056" width="9.140625" style="58"/>
    <col min="13057" max="13057" width="5.42578125" style="58" customWidth="1"/>
    <col min="13058" max="13058" width="75.5703125" style="58" customWidth="1"/>
    <col min="13059" max="13059" width="18.140625" style="58" customWidth="1"/>
    <col min="13060" max="13064" width="9.140625" style="58"/>
    <col min="13065" max="13065" width="0" style="58" hidden="1" customWidth="1"/>
    <col min="13066" max="13312" width="9.140625" style="58"/>
    <col min="13313" max="13313" width="5.42578125" style="58" customWidth="1"/>
    <col min="13314" max="13314" width="75.5703125" style="58" customWidth="1"/>
    <col min="13315" max="13315" width="18.140625" style="58" customWidth="1"/>
    <col min="13316" max="13320" width="9.140625" style="58"/>
    <col min="13321" max="13321" width="0" style="58" hidden="1" customWidth="1"/>
    <col min="13322" max="13568" width="9.140625" style="58"/>
    <col min="13569" max="13569" width="5.42578125" style="58" customWidth="1"/>
    <col min="13570" max="13570" width="75.5703125" style="58" customWidth="1"/>
    <col min="13571" max="13571" width="18.140625" style="58" customWidth="1"/>
    <col min="13572" max="13576" width="9.140625" style="58"/>
    <col min="13577" max="13577" width="0" style="58" hidden="1" customWidth="1"/>
    <col min="13578" max="13824" width="9.140625" style="58"/>
    <col min="13825" max="13825" width="5.42578125" style="58" customWidth="1"/>
    <col min="13826" max="13826" width="75.5703125" style="58" customWidth="1"/>
    <col min="13827" max="13827" width="18.140625" style="58" customWidth="1"/>
    <col min="13828" max="13832" width="9.140625" style="58"/>
    <col min="13833" max="13833" width="0" style="58" hidden="1" customWidth="1"/>
    <col min="13834" max="14080" width="9.140625" style="58"/>
    <col min="14081" max="14081" width="5.42578125" style="58" customWidth="1"/>
    <col min="14082" max="14082" width="75.5703125" style="58" customWidth="1"/>
    <col min="14083" max="14083" width="18.140625" style="58" customWidth="1"/>
    <col min="14084" max="14088" width="9.140625" style="58"/>
    <col min="14089" max="14089" width="0" style="58" hidden="1" customWidth="1"/>
    <col min="14090" max="14336" width="9.140625" style="58"/>
    <col min="14337" max="14337" width="5.42578125" style="58" customWidth="1"/>
    <col min="14338" max="14338" width="75.5703125" style="58" customWidth="1"/>
    <col min="14339" max="14339" width="18.140625" style="58" customWidth="1"/>
    <col min="14340" max="14344" width="9.140625" style="58"/>
    <col min="14345" max="14345" width="0" style="58" hidden="1" customWidth="1"/>
    <col min="14346" max="14592" width="9.140625" style="58"/>
    <col min="14593" max="14593" width="5.42578125" style="58" customWidth="1"/>
    <col min="14594" max="14594" width="75.5703125" style="58" customWidth="1"/>
    <col min="14595" max="14595" width="18.140625" style="58" customWidth="1"/>
    <col min="14596" max="14600" width="9.140625" style="58"/>
    <col min="14601" max="14601" width="0" style="58" hidden="1" customWidth="1"/>
    <col min="14602" max="14848" width="9.140625" style="58"/>
    <col min="14849" max="14849" width="5.42578125" style="58" customWidth="1"/>
    <col min="14850" max="14850" width="75.5703125" style="58" customWidth="1"/>
    <col min="14851" max="14851" width="18.140625" style="58" customWidth="1"/>
    <col min="14852" max="14856" width="9.140625" style="58"/>
    <col min="14857" max="14857" width="0" style="58" hidden="1" customWidth="1"/>
    <col min="14858" max="15104" width="9.140625" style="58"/>
    <col min="15105" max="15105" width="5.42578125" style="58" customWidth="1"/>
    <col min="15106" max="15106" width="75.5703125" style="58" customWidth="1"/>
    <col min="15107" max="15107" width="18.140625" style="58" customWidth="1"/>
    <col min="15108" max="15112" width="9.140625" style="58"/>
    <col min="15113" max="15113" width="0" style="58" hidden="1" customWidth="1"/>
    <col min="15114" max="15360" width="9.140625" style="58"/>
    <col min="15361" max="15361" width="5.42578125" style="58" customWidth="1"/>
    <col min="15362" max="15362" width="75.5703125" style="58" customWidth="1"/>
    <col min="15363" max="15363" width="18.140625" style="58" customWidth="1"/>
    <col min="15364" max="15368" width="9.140625" style="58"/>
    <col min="15369" max="15369" width="0" style="58" hidden="1" customWidth="1"/>
    <col min="15370" max="15616" width="9.140625" style="58"/>
    <col min="15617" max="15617" width="5.42578125" style="58" customWidth="1"/>
    <col min="15618" max="15618" width="75.5703125" style="58" customWidth="1"/>
    <col min="15619" max="15619" width="18.140625" style="58" customWidth="1"/>
    <col min="15620" max="15624" width="9.140625" style="58"/>
    <col min="15625" max="15625" width="0" style="58" hidden="1" customWidth="1"/>
    <col min="15626" max="15872" width="9.140625" style="58"/>
    <col min="15873" max="15873" width="5.42578125" style="58" customWidth="1"/>
    <col min="15874" max="15874" width="75.5703125" style="58" customWidth="1"/>
    <col min="15875" max="15875" width="18.140625" style="58" customWidth="1"/>
    <col min="15876" max="15880" width="9.140625" style="58"/>
    <col min="15881" max="15881" width="0" style="58" hidden="1" customWidth="1"/>
    <col min="15882" max="16128" width="9.140625" style="58"/>
    <col min="16129" max="16129" width="5.42578125" style="58" customWidth="1"/>
    <col min="16130" max="16130" width="75.5703125" style="58" customWidth="1"/>
    <col min="16131" max="16131" width="18.140625" style="58" customWidth="1"/>
    <col min="16132" max="16136" width="9.140625" style="58"/>
    <col min="16137" max="16137" width="0" style="58" hidden="1" customWidth="1"/>
    <col min="16138" max="16384" width="9.140625" style="58"/>
  </cols>
  <sheetData>
    <row r="1" spans="1:4" ht="18">
      <c r="A1" s="130" t="str">
        <f>'MCA RFP Introduction'!B2</f>
        <v>Request for Proposal (RFP) for Montgomery County Agencies RFP # 4193.5</v>
      </c>
      <c r="B1" s="57"/>
      <c r="C1" s="57"/>
    </row>
    <row r="2" spans="1:4" ht="18">
      <c r="A2" s="130" t="str">
        <f>'MCA RFP Introduction'!B3</f>
        <v>Life (Basic, Supplemental, Dependent and AD&amp;D as applicable) and Disability (Sick Leave Bank, LTD - M-NCPPC and WSSC only)</v>
      </c>
      <c r="B2" s="57"/>
      <c r="C2" s="57"/>
    </row>
    <row r="3" spans="1:4" ht="20.25">
      <c r="A3" s="56"/>
      <c r="B3" s="57"/>
      <c r="C3" s="57"/>
    </row>
    <row r="4" spans="1:4" ht="17.25">
      <c r="A4" s="59" t="s">
        <v>200</v>
      </c>
      <c r="B4" s="57"/>
      <c r="C4" s="57"/>
    </row>
    <row r="5" spans="1:4" ht="9" customHeight="1"/>
    <row r="6" spans="1:4" ht="25.5" customHeight="1">
      <c r="A6" s="426" t="s">
        <v>201</v>
      </c>
      <c r="B6" s="426"/>
      <c r="C6" s="426"/>
    </row>
    <row r="8" spans="1:4">
      <c r="A8" s="60"/>
      <c r="B8" s="61"/>
      <c r="C8" s="62" t="s">
        <v>202</v>
      </c>
    </row>
    <row r="9" spans="1:4">
      <c r="A9" s="427" t="s">
        <v>0</v>
      </c>
      <c r="B9" s="428"/>
      <c r="C9" s="63" t="s">
        <v>203</v>
      </c>
    </row>
    <row r="10" spans="1:4" ht="26.25" customHeight="1">
      <c r="A10" s="64" t="s">
        <v>1</v>
      </c>
      <c r="B10" s="65" t="s">
        <v>628</v>
      </c>
      <c r="C10" s="66"/>
    </row>
    <row r="11" spans="1:4" ht="33" customHeight="1">
      <c r="A11" s="64" t="s">
        <v>2</v>
      </c>
      <c r="B11" s="65" t="s">
        <v>629</v>
      </c>
      <c r="C11" s="66"/>
    </row>
    <row r="12" spans="1:4" ht="25.5">
      <c r="A12" s="67" t="s">
        <v>3</v>
      </c>
      <c r="B12" s="65" t="s">
        <v>336</v>
      </c>
      <c r="C12" s="66"/>
    </row>
    <row r="13" spans="1:4" ht="27" customHeight="1">
      <c r="A13" s="67" t="s">
        <v>4</v>
      </c>
      <c r="B13" s="65" t="s">
        <v>668</v>
      </c>
      <c r="C13" s="66"/>
    </row>
    <row r="14" spans="1:4" ht="15" customHeight="1">
      <c r="A14" s="64" t="s">
        <v>5</v>
      </c>
      <c r="B14" s="275" t="s">
        <v>207</v>
      </c>
      <c r="C14" s="131"/>
    </row>
    <row r="15" spans="1:4" ht="48" customHeight="1">
      <c r="A15" s="68" t="s">
        <v>18</v>
      </c>
      <c r="B15" s="65" t="s">
        <v>669</v>
      </c>
      <c r="C15" s="66"/>
    </row>
    <row r="16" spans="1:4" ht="66.75" customHeight="1">
      <c r="A16" s="68" t="s">
        <v>20</v>
      </c>
      <c r="B16" s="69" t="s">
        <v>747</v>
      </c>
      <c r="C16" s="66"/>
      <c r="D16" s="307"/>
    </row>
    <row r="17" spans="1:4" ht="51.75" customHeight="1">
      <c r="A17" s="68" t="s">
        <v>22</v>
      </c>
      <c r="B17" s="69" t="s">
        <v>208</v>
      </c>
      <c r="C17" s="66"/>
      <c r="D17" s="307"/>
    </row>
    <row r="18" spans="1:4" ht="38.25">
      <c r="A18" s="64" t="s">
        <v>6</v>
      </c>
      <c r="B18" s="65" t="s">
        <v>670</v>
      </c>
      <c r="C18" s="66"/>
      <c r="D18" s="71"/>
    </row>
  </sheetData>
  <sheetProtection algorithmName="SHA-512" hashValue="B9gljv8fcfQiiwX93NLeO6xH6TKHE5c71JXvvqGSKEONtbqouYZXaA+Xs4tuub0IeTy92xxCayKSjzdZasrZAQ==" saltValue="50jf+U5uGLoZJSfDQHLpPw==" spinCount="100000" sheet="1" objects="1" scenarios="1"/>
  <mergeCells count="2">
    <mergeCell ref="A6:C6"/>
    <mergeCell ref="A9:B9"/>
  </mergeCells>
  <dataValidations count="1">
    <dataValidation type="list" allowBlank="1" showInputMessage="1" showErrorMessage="1" sqref="C10:C13 WVK983055:WVK983058 WLO983055:WLO983058 WBS983055:WBS983058 VRW983055:VRW983058 VIA983055:VIA983058 UYE983055:UYE983058 UOI983055:UOI983058 UEM983055:UEM983058 TUQ983055:TUQ983058 TKU983055:TKU983058 TAY983055:TAY983058 SRC983055:SRC983058 SHG983055:SHG983058 RXK983055:RXK983058 RNO983055:RNO983058 RDS983055:RDS983058 QTW983055:QTW983058 QKA983055:QKA983058 QAE983055:QAE983058 PQI983055:PQI983058 PGM983055:PGM983058 OWQ983055:OWQ983058 OMU983055:OMU983058 OCY983055:OCY983058 NTC983055:NTC983058 NJG983055:NJG983058 MZK983055:MZK983058 MPO983055:MPO983058 MFS983055:MFS983058 LVW983055:LVW983058 LMA983055:LMA983058 LCE983055:LCE983058 KSI983055:KSI983058 KIM983055:KIM983058 JYQ983055:JYQ983058 JOU983055:JOU983058 JEY983055:JEY983058 IVC983055:IVC983058 ILG983055:ILG983058 IBK983055:IBK983058 HRO983055:HRO983058 HHS983055:HHS983058 GXW983055:GXW983058 GOA983055:GOA983058 GEE983055:GEE983058 FUI983055:FUI983058 FKM983055:FKM983058 FAQ983055:FAQ983058 EQU983055:EQU983058 EGY983055:EGY983058 DXC983055:DXC983058 DNG983055:DNG983058 DDK983055:DDK983058 CTO983055:CTO983058 CJS983055:CJS983058 BZW983055:BZW983058 BQA983055:BQA983058 BGE983055:BGE983058 AWI983055:AWI983058 AMM983055:AMM983058 ACQ983055:ACQ983058 SU983055:SU983058 IY983055:IY983058 C983055:C983058 WVK917519:WVK917522 WLO917519:WLO917522 WBS917519:WBS917522 VRW917519:VRW917522 VIA917519:VIA917522 UYE917519:UYE917522 UOI917519:UOI917522 UEM917519:UEM917522 TUQ917519:TUQ917522 TKU917519:TKU917522 TAY917519:TAY917522 SRC917519:SRC917522 SHG917519:SHG917522 RXK917519:RXK917522 RNO917519:RNO917522 RDS917519:RDS917522 QTW917519:QTW917522 QKA917519:QKA917522 QAE917519:QAE917522 PQI917519:PQI917522 PGM917519:PGM917522 OWQ917519:OWQ917522 OMU917519:OMU917522 OCY917519:OCY917522 NTC917519:NTC917522 NJG917519:NJG917522 MZK917519:MZK917522 MPO917519:MPO917522 MFS917519:MFS917522 LVW917519:LVW917522 LMA917519:LMA917522 LCE917519:LCE917522 KSI917519:KSI917522 KIM917519:KIM917522 JYQ917519:JYQ917522 JOU917519:JOU917522 JEY917519:JEY917522 IVC917519:IVC917522 ILG917519:ILG917522 IBK917519:IBK917522 HRO917519:HRO917522 HHS917519:HHS917522 GXW917519:GXW917522 GOA917519:GOA917522 GEE917519:GEE917522 FUI917519:FUI917522 FKM917519:FKM917522 FAQ917519:FAQ917522 EQU917519:EQU917522 EGY917519:EGY917522 DXC917519:DXC917522 DNG917519:DNG917522 DDK917519:DDK917522 CTO917519:CTO917522 CJS917519:CJS917522 BZW917519:BZW917522 BQA917519:BQA917522 BGE917519:BGE917522 AWI917519:AWI917522 AMM917519:AMM917522 ACQ917519:ACQ917522 SU917519:SU917522 IY917519:IY917522 C917519:C917522 WVK851983:WVK851986 WLO851983:WLO851986 WBS851983:WBS851986 VRW851983:VRW851986 VIA851983:VIA851986 UYE851983:UYE851986 UOI851983:UOI851986 UEM851983:UEM851986 TUQ851983:TUQ851986 TKU851983:TKU851986 TAY851983:TAY851986 SRC851983:SRC851986 SHG851983:SHG851986 RXK851983:RXK851986 RNO851983:RNO851986 RDS851983:RDS851986 QTW851983:QTW851986 QKA851983:QKA851986 QAE851983:QAE851986 PQI851983:PQI851986 PGM851983:PGM851986 OWQ851983:OWQ851986 OMU851983:OMU851986 OCY851983:OCY851986 NTC851983:NTC851986 NJG851983:NJG851986 MZK851983:MZK851986 MPO851983:MPO851986 MFS851983:MFS851986 LVW851983:LVW851986 LMA851983:LMA851986 LCE851983:LCE851986 KSI851983:KSI851986 KIM851983:KIM851986 JYQ851983:JYQ851986 JOU851983:JOU851986 JEY851983:JEY851986 IVC851983:IVC851986 ILG851983:ILG851986 IBK851983:IBK851986 HRO851983:HRO851986 HHS851983:HHS851986 GXW851983:GXW851986 GOA851983:GOA851986 GEE851983:GEE851986 FUI851983:FUI851986 FKM851983:FKM851986 FAQ851983:FAQ851986 EQU851983:EQU851986 EGY851983:EGY851986 DXC851983:DXC851986 DNG851983:DNG851986 DDK851983:DDK851986 CTO851983:CTO851986 CJS851983:CJS851986 BZW851983:BZW851986 BQA851983:BQA851986 BGE851983:BGE851986 AWI851983:AWI851986 AMM851983:AMM851986 ACQ851983:ACQ851986 SU851983:SU851986 IY851983:IY851986 C851983:C851986 WVK786447:WVK786450 WLO786447:WLO786450 WBS786447:WBS786450 VRW786447:VRW786450 VIA786447:VIA786450 UYE786447:UYE786450 UOI786447:UOI786450 UEM786447:UEM786450 TUQ786447:TUQ786450 TKU786447:TKU786450 TAY786447:TAY786450 SRC786447:SRC786450 SHG786447:SHG786450 RXK786447:RXK786450 RNO786447:RNO786450 RDS786447:RDS786450 QTW786447:QTW786450 QKA786447:QKA786450 QAE786447:QAE786450 PQI786447:PQI786450 PGM786447:PGM786450 OWQ786447:OWQ786450 OMU786447:OMU786450 OCY786447:OCY786450 NTC786447:NTC786450 NJG786447:NJG786450 MZK786447:MZK786450 MPO786447:MPO786450 MFS786447:MFS786450 LVW786447:LVW786450 LMA786447:LMA786450 LCE786447:LCE786450 KSI786447:KSI786450 KIM786447:KIM786450 JYQ786447:JYQ786450 JOU786447:JOU786450 JEY786447:JEY786450 IVC786447:IVC786450 ILG786447:ILG786450 IBK786447:IBK786450 HRO786447:HRO786450 HHS786447:HHS786450 GXW786447:GXW786450 GOA786447:GOA786450 GEE786447:GEE786450 FUI786447:FUI786450 FKM786447:FKM786450 FAQ786447:FAQ786450 EQU786447:EQU786450 EGY786447:EGY786450 DXC786447:DXC786450 DNG786447:DNG786450 DDK786447:DDK786450 CTO786447:CTO786450 CJS786447:CJS786450 BZW786447:BZW786450 BQA786447:BQA786450 BGE786447:BGE786450 AWI786447:AWI786450 AMM786447:AMM786450 ACQ786447:ACQ786450 SU786447:SU786450 IY786447:IY786450 C786447:C786450 WVK720911:WVK720914 WLO720911:WLO720914 WBS720911:WBS720914 VRW720911:VRW720914 VIA720911:VIA720914 UYE720911:UYE720914 UOI720911:UOI720914 UEM720911:UEM720914 TUQ720911:TUQ720914 TKU720911:TKU720914 TAY720911:TAY720914 SRC720911:SRC720914 SHG720911:SHG720914 RXK720911:RXK720914 RNO720911:RNO720914 RDS720911:RDS720914 QTW720911:QTW720914 QKA720911:QKA720914 QAE720911:QAE720914 PQI720911:PQI720914 PGM720911:PGM720914 OWQ720911:OWQ720914 OMU720911:OMU720914 OCY720911:OCY720914 NTC720911:NTC720914 NJG720911:NJG720914 MZK720911:MZK720914 MPO720911:MPO720914 MFS720911:MFS720914 LVW720911:LVW720914 LMA720911:LMA720914 LCE720911:LCE720914 KSI720911:KSI720914 KIM720911:KIM720914 JYQ720911:JYQ720914 JOU720911:JOU720914 JEY720911:JEY720914 IVC720911:IVC720914 ILG720911:ILG720914 IBK720911:IBK720914 HRO720911:HRO720914 HHS720911:HHS720914 GXW720911:GXW720914 GOA720911:GOA720914 GEE720911:GEE720914 FUI720911:FUI720914 FKM720911:FKM720914 FAQ720911:FAQ720914 EQU720911:EQU720914 EGY720911:EGY720914 DXC720911:DXC720914 DNG720911:DNG720914 DDK720911:DDK720914 CTO720911:CTO720914 CJS720911:CJS720914 BZW720911:BZW720914 BQA720911:BQA720914 BGE720911:BGE720914 AWI720911:AWI720914 AMM720911:AMM720914 ACQ720911:ACQ720914 SU720911:SU720914 IY720911:IY720914 C720911:C720914 WVK655375:WVK655378 WLO655375:WLO655378 WBS655375:WBS655378 VRW655375:VRW655378 VIA655375:VIA655378 UYE655375:UYE655378 UOI655375:UOI655378 UEM655375:UEM655378 TUQ655375:TUQ655378 TKU655375:TKU655378 TAY655375:TAY655378 SRC655375:SRC655378 SHG655375:SHG655378 RXK655375:RXK655378 RNO655375:RNO655378 RDS655375:RDS655378 QTW655375:QTW655378 QKA655375:QKA655378 QAE655375:QAE655378 PQI655375:PQI655378 PGM655375:PGM655378 OWQ655375:OWQ655378 OMU655375:OMU655378 OCY655375:OCY655378 NTC655375:NTC655378 NJG655375:NJG655378 MZK655375:MZK655378 MPO655375:MPO655378 MFS655375:MFS655378 LVW655375:LVW655378 LMA655375:LMA655378 LCE655375:LCE655378 KSI655375:KSI655378 KIM655375:KIM655378 JYQ655375:JYQ655378 JOU655375:JOU655378 JEY655375:JEY655378 IVC655375:IVC655378 ILG655375:ILG655378 IBK655375:IBK655378 HRO655375:HRO655378 HHS655375:HHS655378 GXW655375:GXW655378 GOA655375:GOA655378 GEE655375:GEE655378 FUI655375:FUI655378 FKM655375:FKM655378 FAQ655375:FAQ655378 EQU655375:EQU655378 EGY655375:EGY655378 DXC655375:DXC655378 DNG655375:DNG655378 DDK655375:DDK655378 CTO655375:CTO655378 CJS655375:CJS655378 BZW655375:BZW655378 BQA655375:BQA655378 BGE655375:BGE655378 AWI655375:AWI655378 AMM655375:AMM655378 ACQ655375:ACQ655378 SU655375:SU655378 IY655375:IY655378 C655375:C655378 WVK589839:WVK589842 WLO589839:WLO589842 WBS589839:WBS589842 VRW589839:VRW589842 VIA589839:VIA589842 UYE589839:UYE589842 UOI589839:UOI589842 UEM589839:UEM589842 TUQ589839:TUQ589842 TKU589839:TKU589842 TAY589839:TAY589842 SRC589839:SRC589842 SHG589839:SHG589842 RXK589839:RXK589842 RNO589839:RNO589842 RDS589839:RDS589842 QTW589839:QTW589842 QKA589839:QKA589842 QAE589839:QAE589842 PQI589839:PQI589842 PGM589839:PGM589842 OWQ589839:OWQ589842 OMU589839:OMU589842 OCY589839:OCY589842 NTC589839:NTC589842 NJG589839:NJG589842 MZK589839:MZK589842 MPO589839:MPO589842 MFS589839:MFS589842 LVW589839:LVW589842 LMA589839:LMA589842 LCE589839:LCE589842 KSI589839:KSI589842 KIM589839:KIM589842 JYQ589839:JYQ589842 JOU589839:JOU589842 JEY589839:JEY589842 IVC589839:IVC589842 ILG589839:ILG589842 IBK589839:IBK589842 HRO589839:HRO589842 HHS589839:HHS589842 GXW589839:GXW589842 GOA589839:GOA589842 GEE589839:GEE589842 FUI589839:FUI589842 FKM589839:FKM589842 FAQ589839:FAQ589842 EQU589839:EQU589842 EGY589839:EGY589842 DXC589839:DXC589842 DNG589839:DNG589842 DDK589839:DDK589842 CTO589839:CTO589842 CJS589839:CJS589842 BZW589839:BZW589842 BQA589839:BQA589842 BGE589839:BGE589842 AWI589839:AWI589842 AMM589839:AMM589842 ACQ589839:ACQ589842 SU589839:SU589842 IY589839:IY589842 C589839:C589842 WVK524303:WVK524306 WLO524303:WLO524306 WBS524303:WBS524306 VRW524303:VRW524306 VIA524303:VIA524306 UYE524303:UYE524306 UOI524303:UOI524306 UEM524303:UEM524306 TUQ524303:TUQ524306 TKU524303:TKU524306 TAY524303:TAY524306 SRC524303:SRC524306 SHG524303:SHG524306 RXK524303:RXK524306 RNO524303:RNO524306 RDS524303:RDS524306 QTW524303:QTW524306 QKA524303:QKA524306 QAE524303:QAE524306 PQI524303:PQI524306 PGM524303:PGM524306 OWQ524303:OWQ524306 OMU524303:OMU524306 OCY524303:OCY524306 NTC524303:NTC524306 NJG524303:NJG524306 MZK524303:MZK524306 MPO524303:MPO524306 MFS524303:MFS524306 LVW524303:LVW524306 LMA524303:LMA524306 LCE524303:LCE524306 KSI524303:KSI524306 KIM524303:KIM524306 JYQ524303:JYQ524306 JOU524303:JOU524306 JEY524303:JEY524306 IVC524303:IVC524306 ILG524303:ILG524306 IBK524303:IBK524306 HRO524303:HRO524306 HHS524303:HHS524306 GXW524303:GXW524306 GOA524303:GOA524306 GEE524303:GEE524306 FUI524303:FUI524306 FKM524303:FKM524306 FAQ524303:FAQ524306 EQU524303:EQU524306 EGY524303:EGY524306 DXC524303:DXC524306 DNG524303:DNG524306 DDK524303:DDK524306 CTO524303:CTO524306 CJS524303:CJS524306 BZW524303:BZW524306 BQA524303:BQA524306 BGE524303:BGE524306 AWI524303:AWI524306 AMM524303:AMM524306 ACQ524303:ACQ524306 SU524303:SU524306 IY524303:IY524306 C524303:C524306 WVK458767:WVK458770 WLO458767:WLO458770 WBS458767:WBS458770 VRW458767:VRW458770 VIA458767:VIA458770 UYE458767:UYE458770 UOI458767:UOI458770 UEM458767:UEM458770 TUQ458767:TUQ458770 TKU458767:TKU458770 TAY458767:TAY458770 SRC458767:SRC458770 SHG458767:SHG458770 RXK458767:RXK458770 RNO458767:RNO458770 RDS458767:RDS458770 QTW458767:QTW458770 QKA458767:QKA458770 QAE458767:QAE458770 PQI458767:PQI458770 PGM458767:PGM458770 OWQ458767:OWQ458770 OMU458767:OMU458770 OCY458767:OCY458770 NTC458767:NTC458770 NJG458767:NJG458770 MZK458767:MZK458770 MPO458767:MPO458770 MFS458767:MFS458770 LVW458767:LVW458770 LMA458767:LMA458770 LCE458767:LCE458770 KSI458767:KSI458770 KIM458767:KIM458770 JYQ458767:JYQ458770 JOU458767:JOU458770 JEY458767:JEY458770 IVC458767:IVC458770 ILG458767:ILG458770 IBK458767:IBK458770 HRO458767:HRO458770 HHS458767:HHS458770 GXW458767:GXW458770 GOA458767:GOA458770 GEE458767:GEE458770 FUI458767:FUI458770 FKM458767:FKM458770 FAQ458767:FAQ458770 EQU458767:EQU458770 EGY458767:EGY458770 DXC458767:DXC458770 DNG458767:DNG458770 DDK458767:DDK458770 CTO458767:CTO458770 CJS458767:CJS458770 BZW458767:BZW458770 BQA458767:BQA458770 BGE458767:BGE458770 AWI458767:AWI458770 AMM458767:AMM458770 ACQ458767:ACQ458770 SU458767:SU458770 IY458767:IY458770 C458767:C458770 WVK393231:WVK393234 WLO393231:WLO393234 WBS393231:WBS393234 VRW393231:VRW393234 VIA393231:VIA393234 UYE393231:UYE393234 UOI393231:UOI393234 UEM393231:UEM393234 TUQ393231:TUQ393234 TKU393231:TKU393234 TAY393231:TAY393234 SRC393231:SRC393234 SHG393231:SHG393234 RXK393231:RXK393234 RNO393231:RNO393234 RDS393231:RDS393234 QTW393231:QTW393234 QKA393231:QKA393234 QAE393231:QAE393234 PQI393231:PQI393234 PGM393231:PGM393234 OWQ393231:OWQ393234 OMU393231:OMU393234 OCY393231:OCY393234 NTC393231:NTC393234 NJG393231:NJG393234 MZK393231:MZK393234 MPO393231:MPO393234 MFS393231:MFS393234 LVW393231:LVW393234 LMA393231:LMA393234 LCE393231:LCE393234 KSI393231:KSI393234 KIM393231:KIM393234 JYQ393231:JYQ393234 JOU393231:JOU393234 JEY393231:JEY393234 IVC393231:IVC393234 ILG393231:ILG393234 IBK393231:IBK393234 HRO393231:HRO393234 HHS393231:HHS393234 GXW393231:GXW393234 GOA393231:GOA393234 GEE393231:GEE393234 FUI393231:FUI393234 FKM393231:FKM393234 FAQ393231:FAQ393234 EQU393231:EQU393234 EGY393231:EGY393234 DXC393231:DXC393234 DNG393231:DNG393234 DDK393231:DDK393234 CTO393231:CTO393234 CJS393231:CJS393234 BZW393231:BZW393234 BQA393231:BQA393234 BGE393231:BGE393234 AWI393231:AWI393234 AMM393231:AMM393234 ACQ393231:ACQ393234 SU393231:SU393234 IY393231:IY393234 C393231:C393234 WVK327695:WVK327698 WLO327695:WLO327698 WBS327695:WBS327698 VRW327695:VRW327698 VIA327695:VIA327698 UYE327695:UYE327698 UOI327695:UOI327698 UEM327695:UEM327698 TUQ327695:TUQ327698 TKU327695:TKU327698 TAY327695:TAY327698 SRC327695:SRC327698 SHG327695:SHG327698 RXK327695:RXK327698 RNO327695:RNO327698 RDS327695:RDS327698 QTW327695:QTW327698 QKA327695:QKA327698 QAE327695:QAE327698 PQI327695:PQI327698 PGM327695:PGM327698 OWQ327695:OWQ327698 OMU327695:OMU327698 OCY327695:OCY327698 NTC327695:NTC327698 NJG327695:NJG327698 MZK327695:MZK327698 MPO327695:MPO327698 MFS327695:MFS327698 LVW327695:LVW327698 LMA327695:LMA327698 LCE327695:LCE327698 KSI327695:KSI327698 KIM327695:KIM327698 JYQ327695:JYQ327698 JOU327695:JOU327698 JEY327695:JEY327698 IVC327695:IVC327698 ILG327695:ILG327698 IBK327695:IBK327698 HRO327695:HRO327698 HHS327695:HHS327698 GXW327695:GXW327698 GOA327695:GOA327698 GEE327695:GEE327698 FUI327695:FUI327698 FKM327695:FKM327698 FAQ327695:FAQ327698 EQU327695:EQU327698 EGY327695:EGY327698 DXC327695:DXC327698 DNG327695:DNG327698 DDK327695:DDK327698 CTO327695:CTO327698 CJS327695:CJS327698 BZW327695:BZW327698 BQA327695:BQA327698 BGE327695:BGE327698 AWI327695:AWI327698 AMM327695:AMM327698 ACQ327695:ACQ327698 SU327695:SU327698 IY327695:IY327698 C327695:C327698 WVK262159:WVK262162 WLO262159:WLO262162 WBS262159:WBS262162 VRW262159:VRW262162 VIA262159:VIA262162 UYE262159:UYE262162 UOI262159:UOI262162 UEM262159:UEM262162 TUQ262159:TUQ262162 TKU262159:TKU262162 TAY262159:TAY262162 SRC262159:SRC262162 SHG262159:SHG262162 RXK262159:RXK262162 RNO262159:RNO262162 RDS262159:RDS262162 QTW262159:QTW262162 QKA262159:QKA262162 QAE262159:QAE262162 PQI262159:PQI262162 PGM262159:PGM262162 OWQ262159:OWQ262162 OMU262159:OMU262162 OCY262159:OCY262162 NTC262159:NTC262162 NJG262159:NJG262162 MZK262159:MZK262162 MPO262159:MPO262162 MFS262159:MFS262162 LVW262159:LVW262162 LMA262159:LMA262162 LCE262159:LCE262162 KSI262159:KSI262162 KIM262159:KIM262162 JYQ262159:JYQ262162 JOU262159:JOU262162 JEY262159:JEY262162 IVC262159:IVC262162 ILG262159:ILG262162 IBK262159:IBK262162 HRO262159:HRO262162 HHS262159:HHS262162 GXW262159:GXW262162 GOA262159:GOA262162 GEE262159:GEE262162 FUI262159:FUI262162 FKM262159:FKM262162 FAQ262159:FAQ262162 EQU262159:EQU262162 EGY262159:EGY262162 DXC262159:DXC262162 DNG262159:DNG262162 DDK262159:DDK262162 CTO262159:CTO262162 CJS262159:CJS262162 BZW262159:BZW262162 BQA262159:BQA262162 BGE262159:BGE262162 AWI262159:AWI262162 AMM262159:AMM262162 ACQ262159:ACQ262162 SU262159:SU262162 IY262159:IY262162 C262159:C262162 WVK196623:WVK196626 WLO196623:WLO196626 WBS196623:WBS196626 VRW196623:VRW196626 VIA196623:VIA196626 UYE196623:UYE196626 UOI196623:UOI196626 UEM196623:UEM196626 TUQ196623:TUQ196626 TKU196623:TKU196626 TAY196623:TAY196626 SRC196623:SRC196626 SHG196623:SHG196626 RXK196623:RXK196626 RNO196623:RNO196626 RDS196623:RDS196626 QTW196623:QTW196626 QKA196623:QKA196626 QAE196623:QAE196626 PQI196623:PQI196626 PGM196623:PGM196626 OWQ196623:OWQ196626 OMU196623:OMU196626 OCY196623:OCY196626 NTC196623:NTC196626 NJG196623:NJG196626 MZK196623:MZK196626 MPO196623:MPO196626 MFS196623:MFS196626 LVW196623:LVW196626 LMA196623:LMA196626 LCE196623:LCE196626 KSI196623:KSI196626 KIM196623:KIM196626 JYQ196623:JYQ196626 JOU196623:JOU196626 JEY196623:JEY196626 IVC196623:IVC196626 ILG196623:ILG196626 IBK196623:IBK196626 HRO196623:HRO196626 HHS196623:HHS196626 GXW196623:GXW196626 GOA196623:GOA196626 GEE196623:GEE196626 FUI196623:FUI196626 FKM196623:FKM196626 FAQ196623:FAQ196626 EQU196623:EQU196626 EGY196623:EGY196626 DXC196623:DXC196626 DNG196623:DNG196626 DDK196623:DDK196626 CTO196623:CTO196626 CJS196623:CJS196626 BZW196623:BZW196626 BQA196623:BQA196626 BGE196623:BGE196626 AWI196623:AWI196626 AMM196623:AMM196626 ACQ196623:ACQ196626 SU196623:SU196626 IY196623:IY196626 C196623:C196626 WVK131087:WVK131090 WLO131087:WLO131090 WBS131087:WBS131090 VRW131087:VRW131090 VIA131087:VIA131090 UYE131087:UYE131090 UOI131087:UOI131090 UEM131087:UEM131090 TUQ131087:TUQ131090 TKU131087:TKU131090 TAY131087:TAY131090 SRC131087:SRC131090 SHG131087:SHG131090 RXK131087:RXK131090 RNO131087:RNO131090 RDS131087:RDS131090 QTW131087:QTW131090 QKA131087:QKA131090 QAE131087:QAE131090 PQI131087:PQI131090 PGM131087:PGM131090 OWQ131087:OWQ131090 OMU131087:OMU131090 OCY131087:OCY131090 NTC131087:NTC131090 NJG131087:NJG131090 MZK131087:MZK131090 MPO131087:MPO131090 MFS131087:MFS131090 LVW131087:LVW131090 LMA131087:LMA131090 LCE131087:LCE131090 KSI131087:KSI131090 KIM131087:KIM131090 JYQ131087:JYQ131090 JOU131087:JOU131090 JEY131087:JEY131090 IVC131087:IVC131090 ILG131087:ILG131090 IBK131087:IBK131090 HRO131087:HRO131090 HHS131087:HHS131090 GXW131087:GXW131090 GOA131087:GOA131090 GEE131087:GEE131090 FUI131087:FUI131090 FKM131087:FKM131090 FAQ131087:FAQ131090 EQU131087:EQU131090 EGY131087:EGY131090 DXC131087:DXC131090 DNG131087:DNG131090 DDK131087:DDK131090 CTO131087:CTO131090 CJS131087:CJS131090 BZW131087:BZW131090 BQA131087:BQA131090 BGE131087:BGE131090 AWI131087:AWI131090 AMM131087:AMM131090 ACQ131087:ACQ131090 SU131087:SU131090 IY131087:IY131090 C131087:C131090 WVK65551:WVK65554 WLO65551:WLO65554 WBS65551:WBS65554 VRW65551:VRW65554 VIA65551:VIA65554 UYE65551:UYE65554 UOI65551:UOI65554 UEM65551:UEM65554 TUQ65551:TUQ65554 TKU65551:TKU65554 TAY65551:TAY65554 SRC65551:SRC65554 SHG65551:SHG65554 RXK65551:RXK65554 RNO65551:RNO65554 RDS65551:RDS65554 QTW65551:QTW65554 QKA65551:QKA65554 QAE65551:QAE65554 PQI65551:PQI65554 PGM65551:PGM65554 OWQ65551:OWQ65554 OMU65551:OMU65554 OCY65551:OCY65554 NTC65551:NTC65554 NJG65551:NJG65554 MZK65551:MZK65554 MPO65551:MPO65554 MFS65551:MFS65554 LVW65551:LVW65554 LMA65551:LMA65554 LCE65551:LCE65554 KSI65551:KSI65554 KIM65551:KIM65554 JYQ65551:JYQ65554 JOU65551:JOU65554 JEY65551:JEY65554 IVC65551:IVC65554 ILG65551:ILG65554 IBK65551:IBK65554 HRO65551:HRO65554 HHS65551:HHS65554 GXW65551:GXW65554 GOA65551:GOA65554 GEE65551:GEE65554 FUI65551:FUI65554 FKM65551:FKM65554 FAQ65551:FAQ65554 EQU65551:EQU65554 EGY65551:EGY65554 DXC65551:DXC65554 DNG65551:DNG65554 DDK65551:DDK65554 CTO65551:CTO65554 CJS65551:CJS65554 BZW65551:BZW65554 BQA65551:BQA65554 BGE65551:BGE65554 AWI65551:AWI65554 AMM65551:AMM65554 ACQ65551:ACQ65554 SU65551:SU65554 IY65551:IY65554 C65551:C65554 WVK15:WVK18 WLO15:WLO18 WBS15:WBS18 VRW15:VRW18 VIA15:VIA18 UYE15:UYE18 UOI15:UOI18 UEM15:UEM18 TUQ15:TUQ18 TKU15:TKU18 TAY15:TAY18 SRC15:SRC18 SHG15:SHG18 RXK15:RXK18 RNO15:RNO18 RDS15:RDS18 QTW15:QTW18 QKA15:QKA18 QAE15:QAE18 PQI15:PQI18 PGM15:PGM18 OWQ15:OWQ18 OMU15:OMU18 OCY15:OCY18 NTC15:NTC18 NJG15:NJG18 MZK15:MZK18 MPO15:MPO18 MFS15:MFS18 LVW15:LVW18 LMA15:LMA18 LCE15:LCE18 KSI15:KSI18 KIM15:KIM18 JYQ15:JYQ18 JOU15:JOU18 JEY15:JEY18 IVC15:IVC18 ILG15:ILG18 IBK15:IBK18 HRO15:HRO18 HHS15:HHS18 GXW15:GXW18 GOA15:GOA18 GEE15:GEE18 FUI15:FUI18 FKM15:FKM18 FAQ15:FAQ18 EQU15:EQU18 EGY15:EGY18 DXC15:DXC18 DNG15:DNG18 DDK15:DDK18 CTO15:CTO18 CJS15:CJS18 BZW15:BZW18 BQA15:BQA18 BGE15:BGE18 AWI15:AWI18 AMM15:AMM18 ACQ15:ACQ18 SU15:SU18 IY15:IY18 C15:C18 WVK983050:WVK983053 WLO983050:WLO983053 WBS983050:WBS983053 VRW983050:VRW983053 VIA983050:VIA983053 UYE983050:UYE983053 UOI983050:UOI983053 UEM983050:UEM983053 TUQ983050:TUQ983053 TKU983050:TKU983053 TAY983050:TAY983053 SRC983050:SRC983053 SHG983050:SHG983053 RXK983050:RXK983053 RNO983050:RNO983053 RDS983050:RDS983053 QTW983050:QTW983053 QKA983050:QKA983053 QAE983050:QAE983053 PQI983050:PQI983053 PGM983050:PGM983053 OWQ983050:OWQ983053 OMU983050:OMU983053 OCY983050:OCY983053 NTC983050:NTC983053 NJG983050:NJG983053 MZK983050:MZK983053 MPO983050:MPO983053 MFS983050:MFS983053 LVW983050:LVW983053 LMA983050:LMA983053 LCE983050:LCE983053 KSI983050:KSI983053 KIM983050:KIM983053 JYQ983050:JYQ983053 JOU983050:JOU983053 JEY983050:JEY983053 IVC983050:IVC983053 ILG983050:ILG983053 IBK983050:IBK983053 HRO983050:HRO983053 HHS983050:HHS983053 GXW983050:GXW983053 GOA983050:GOA983053 GEE983050:GEE983053 FUI983050:FUI983053 FKM983050:FKM983053 FAQ983050:FAQ983053 EQU983050:EQU983053 EGY983050:EGY983053 DXC983050:DXC983053 DNG983050:DNG983053 DDK983050:DDK983053 CTO983050:CTO983053 CJS983050:CJS983053 BZW983050:BZW983053 BQA983050:BQA983053 BGE983050:BGE983053 AWI983050:AWI983053 AMM983050:AMM983053 ACQ983050:ACQ983053 SU983050:SU983053 IY983050:IY983053 C983050:C983053 WVK917514:WVK917517 WLO917514:WLO917517 WBS917514:WBS917517 VRW917514:VRW917517 VIA917514:VIA917517 UYE917514:UYE917517 UOI917514:UOI917517 UEM917514:UEM917517 TUQ917514:TUQ917517 TKU917514:TKU917517 TAY917514:TAY917517 SRC917514:SRC917517 SHG917514:SHG917517 RXK917514:RXK917517 RNO917514:RNO917517 RDS917514:RDS917517 QTW917514:QTW917517 QKA917514:QKA917517 QAE917514:QAE917517 PQI917514:PQI917517 PGM917514:PGM917517 OWQ917514:OWQ917517 OMU917514:OMU917517 OCY917514:OCY917517 NTC917514:NTC917517 NJG917514:NJG917517 MZK917514:MZK917517 MPO917514:MPO917517 MFS917514:MFS917517 LVW917514:LVW917517 LMA917514:LMA917517 LCE917514:LCE917517 KSI917514:KSI917517 KIM917514:KIM917517 JYQ917514:JYQ917517 JOU917514:JOU917517 JEY917514:JEY917517 IVC917514:IVC917517 ILG917514:ILG917517 IBK917514:IBK917517 HRO917514:HRO917517 HHS917514:HHS917517 GXW917514:GXW917517 GOA917514:GOA917517 GEE917514:GEE917517 FUI917514:FUI917517 FKM917514:FKM917517 FAQ917514:FAQ917517 EQU917514:EQU917517 EGY917514:EGY917517 DXC917514:DXC917517 DNG917514:DNG917517 DDK917514:DDK917517 CTO917514:CTO917517 CJS917514:CJS917517 BZW917514:BZW917517 BQA917514:BQA917517 BGE917514:BGE917517 AWI917514:AWI917517 AMM917514:AMM917517 ACQ917514:ACQ917517 SU917514:SU917517 IY917514:IY917517 C917514:C917517 WVK851978:WVK851981 WLO851978:WLO851981 WBS851978:WBS851981 VRW851978:VRW851981 VIA851978:VIA851981 UYE851978:UYE851981 UOI851978:UOI851981 UEM851978:UEM851981 TUQ851978:TUQ851981 TKU851978:TKU851981 TAY851978:TAY851981 SRC851978:SRC851981 SHG851978:SHG851981 RXK851978:RXK851981 RNO851978:RNO851981 RDS851978:RDS851981 QTW851978:QTW851981 QKA851978:QKA851981 QAE851978:QAE851981 PQI851978:PQI851981 PGM851978:PGM851981 OWQ851978:OWQ851981 OMU851978:OMU851981 OCY851978:OCY851981 NTC851978:NTC851981 NJG851978:NJG851981 MZK851978:MZK851981 MPO851978:MPO851981 MFS851978:MFS851981 LVW851978:LVW851981 LMA851978:LMA851981 LCE851978:LCE851981 KSI851978:KSI851981 KIM851978:KIM851981 JYQ851978:JYQ851981 JOU851978:JOU851981 JEY851978:JEY851981 IVC851978:IVC851981 ILG851978:ILG851981 IBK851978:IBK851981 HRO851978:HRO851981 HHS851978:HHS851981 GXW851978:GXW851981 GOA851978:GOA851981 GEE851978:GEE851981 FUI851978:FUI851981 FKM851978:FKM851981 FAQ851978:FAQ851981 EQU851978:EQU851981 EGY851978:EGY851981 DXC851978:DXC851981 DNG851978:DNG851981 DDK851978:DDK851981 CTO851978:CTO851981 CJS851978:CJS851981 BZW851978:BZW851981 BQA851978:BQA851981 BGE851978:BGE851981 AWI851978:AWI851981 AMM851978:AMM851981 ACQ851978:ACQ851981 SU851978:SU851981 IY851978:IY851981 C851978:C851981 WVK786442:WVK786445 WLO786442:WLO786445 WBS786442:WBS786445 VRW786442:VRW786445 VIA786442:VIA786445 UYE786442:UYE786445 UOI786442:UOI786445 UEM786442:UEM786445 TUQ786442:TUQ786445 TKU786442:TKU786445 TAY786442:TAY786445 SRC786442:SRC786445 SHG786442:SHG786445 RXK786442:RXK786445 RNO786442:RNO786445 RDS786442:RDS786445 QTW786442:QTW786445 QKA786442:QKA786445 QAE786442:QAE786445 PQI786442:PQI786445 PGM786442:PGM786445 OWQ786442:OWQ786445 OMU786442:OMU786445 OCY786442:OCY786445 NTC786442:NTC786445 NJG786442:NJG786445 MZK786442:MZK786445 MPO786442:MPO786445 MFS786442:MFS786445 LVW786442:LVW786445 LMA786442:LMA786445 LCE786442:LCE786445 KSI786442:KSI786445 KIM786442:KIM786445 JYQ786442:JYQ786445 JOU786442:JOU786445 JEY786442:JEY786445 IVC786442:IVC786445 ILG786442:ILG786445 IBK786442:IBK786445 HRO786442:HRO786445 HHS786442:HHS786445 GXW786442:GXW786445 GOA786442:GOA786445 GEE786442:GEE786445 FUI786442:FUI786445 FKM786442:FKM786445 FAQ786442:FAQ786445 EQU786442:EQU786445 EGY786442:EGY786445 DXC786442:DXC786445 DNG786442:DNG786445 DDK786442:DDK786445 CTO786442:CTO786445 CJS786442:CJS786445 BZW786442:BZW786445 BQA786442:BQA786445 BGE786442:BGE786445 AWI786442:AWI786445 AMM786442:AMM786445 ACQ786442:ACQ786445 SU786442:SU786445 IY786442:IY786445 C786442:C786445 WVK720906:WVK720909 WLO720906:WLO720909 WBS720906:WBS720909 VRW720906:VRW720909 VIA720906:VIA720909 UYE720906:UYE720909 UOI720906:UOI720909 UEM720906:UEM720909 TUQ720906:TUQ720909 TKU720906:TKU720909 TAY720906:TAY720909 SRC720906:SRC720909 SHG720906:SHG720909 RXK720906:RXK720909 RNO720906:RNO720909 RDS720906:RDS720909 QTW720906:QTW720909 QKA720906:QKA720909 QAE720906:QAE720909 PQI720906:PQI720909 PGM720906:PGM720909 OWQ720906:OWQ720909 OMU720906:OMU720909 OCY720906:OCY720909 NTC720906:NTC720909 NJG720906:NJG720909 MZK720906:MZK720909 MPO720906:MPO720909 MFS720906:MFS720909 LVW720906:LVW720909 LMA720906:LMA720909 LCE720906:LCE720909 KSI720906:KSI720909 KIM720906:KIM720909 JYQ720906:JYQ720909 JOU720906:JOU720909 JEY720906:JEY720909 IVC720906:IVC720909 ILG720906:ILG720909 IBK720906:IBK720909 HRO720906:HRO720909 HHS720906:HHS720909 GXW720906:GXW720909 GOA720906:GOA720909 GEE720906:GEE720909 FUI720906:FUI720909 FKM720906:FKM720909 FAQ720906:FAQ720909 EQU720906:EQU720909 EGY720906:EGY720909 DXC720906:DXC720909 DNG720906:DNG720909 DDK720906:DDK720909 CTO720906:CTO720909 CJS720906:CJS720909 BZW720906:BZW720909 BQA720906:BQA720909 BGE720906:BGE720909 AWI720906:AWI720909 AMM720906:AMM720909 ACQ720906:ACQ720909 SU720906:SU720909 IY720906:IY720909 C720906:C720909 WVK655370:WVK655373 WLO655370:WLO655373 WBS655370:WBS655373 VRW655370:VRW655373 VIA655370:VIA655373 UYE655370:UYE655373 UOI655370:UOI655373 UEM655370:UEM655373 TUQ655370:TUQ655373 TKU655370:TKU655373 TAY655370:TAY655373 SRC655370:SRC655373 SHG655370:SHG655373 RXK655370:RXK655373 RNO655370:RNO655373 RDS655370:RDS655373 QTW655370:QTW655373 QKA655370:QKA655373 QAE655370:QAE655373 PQI655370:PQI655373 PGM655370:PGM655373 OWQ655370:OWQ655373 OMU655370:OMU655373 OCY655370:OCY655373 NTC655370:NTC655373 NJG655370:NJG655373 MZK655370:MZK655373 MPO655370:MPO655373 MFS655370:MFS655373 LVW655370:LVW655373 LMA655370:LMA655373 LCE655370:LCE655373 KSI655370:KSI655373 KIM655370:KIM655373 JYQ655370:JYQ655373 JOU655370:JOU655373 JEY655370:JEY655373 IVC655370:IVC655373 ILG655370:ILG655373 IBK655370:IBK655373 HRO655370:HRO655373 HHS655370:HHS655373 GXW655370:GXW655373 GOA655370:GOA655373 GEE655370:GEE655373 FUI655370:FUI655373 FKM655370:FKM655373 FAQ655370:FAQ655373 EQU655370:EQU655373 EGY655370:EGY655373 DXC655370:DXC655373 DNG655370:DNG655373 DDK655370:DDK655373 CTO655370:CTO655373 CJS655370:CJS655373 BZW655370:BZW655373 BQA655370:BQA655373 BGE655370:BGE655373 AWI655370:AWI655373 AMM655370:AMM655373 ACQ655370:ACQ655373 SU655370:SU655373 IY655370:IY655373 C655370:C655373 WVK589834:WVK589837 WLO589834:WLO589837 WBS589834:WBS589837 VRW589834:VRW589837 VIA589834:VIA589837 UYE589834:UYE589837 UOI589834:UOI589837 UEM589834:UEM589837 TUQ589834:TUQ589837 TKU589834:TKU589837 TAY589834:TAY589837 SRC589834:SRC589837 SHG589834:SHG589837 RXK589834:RXK589837 RNO589834:RNO589837 RDS589834:RDS589837 QTW589834:QTW589837 QKA589834:QKA589837 QAE589834:QAE589837 PQI589834:PQI589837 PGM589834:PGM589837 OWQ589834:OWQ589837 OMU589834:OMU589837 OCY589834:OCY589837 NTC589834:NTC589837 NJG589834:NJG589837 MZK589834:MZK589837 MPO589834:MPO589837 MFS589834:MFS589837 LVW589834:LVW589837 LMA589834:LMA589837 LCE589834:LCE589837 KSI589834:KSI589837 KIM589834:KIM589837 JYQ589834:JYQ589837 JOU589834:JOU589837 JEY589834:JEY589837 IVC589834:IVC589837 ILG589834:ILG589837 IBK589834:IBK589837 HRO589834:HRO589837 HHS589834:HHS589837 GXW589834:GXW589837 GOA589834:GOA589837 GEE589834:GEE589837 FUI589834:FUI589837 FKM589834:FKM589837 FAQ589834:FAQ589837 EQU589834:EQU589837 EGY589834:EGY589837 DXC589834:DXC589837 DNG589834:DNG589837 DDK589834:DDK589837 CTO589834:CTO589837 CJS589834:CJS589837 BZW589834:BZW589837 BQA589834:BQA589837 BGE589834:BGE589837 AWI589834:AWI589837 AMM589834:AMM589837 ACQ589834:ACQ589837 SU589834:SU589837 IY589834:IY589837 C589834:C589837 WVK524298:WVK524301 WLO524298:WLO524301 WBS524298:WBS524301 VRW524298:VRW524301 VIA524298:VIA524301 UYE524298:UYE524301 UOI524298:UOI524301 UEM524298:UEM524301 TUQ524298:TUQ524301 TKU524298:TKU524301 TAY524298:TAY524301 SRC524298:SRC524301 SHG524298:SHG524301 RXK524298:RXK524301 RNO524298:RNO524301 RDS524298:RDS524301 QTW524298:QTW524301 QKA524298:QKA524301 QAE524298:QAE524301 PQI524298:PQI524301 PGM524298:PGM524301 OWQ524298:OWQ524301 OMU524298:OMU524301 OCY524298:OCY524301 NTC524298:NTC524301 NJG524298:NJG524301 MZK524298:MZK524301 MPO524298:MPO524301 MFS524298:MFS524301 LVW524298:LVW524301 LMA524298:LMA524301 LCE524298:LCE524301 KSI524298:KSI524301 KIM524298:KIM524301 JYQ524298:JYQ524301 JOU524298:JOU524301 JEY524298:JEY524301 IVC524298:IVC524301 ILG524298:ILG524301 IBK524298:IBK524301 HRO524298:HRO524301 HHS524298:HHS524301 GXW524298:GXW524301 GOA524298:GOA524301 GEE524298:GEE524301 FUI524298:FUI524301 FKM524298:FKM524301 FAQ524298:FAQ524301 EQU524298:EQU524301 EGY524298:EGY524301 DXC524298:DXC524301 DNG524298:DNG524301 DDK524298:DDK524301 CTO524298:CTO524301 CJS524298:CJS524301 BZW524298:BZW524301 BQA524298:BQA524301 BGE524298:BGE524301 AWI524298:AWI524301 AMM524298:AMM524301 ACQ524298:ACQ524301 SU524298:SU524301 IY524298:IY524301 C524298:C524301 WVK458762:WVK458765 WLO458762:WLO458765 WBS458762:WBS458765 VRW458762:VRW458765 VIA458762:VIA458765 UYE458762:UYE458765 UOI458762:UOI458765 UEM458762:UEM458765 TUQ458762:TUQ458765 TKU458762:TKU458765 TAY458762:TAY458765 SRC458762:SRC458765 SHG458762:SHG458765 RXK458762:RXK458765 RNO458762:RNO458765 RDS458762:RDS458765 QTW458762:QTW458765 QKA458762:QKA458765 QAE458762:QAE458765 PQI458762:PQI458765 PGM458762:PGM458765 OWQ458762:OWQ458765 OMU458762:OMU458765 OCY458762:OCY458765 NTC458762:NTC458765 NJG458762:NJG458765 MZK458762:MZK458765 MPO458762:MPO458765 MFS458762:MFS458765 LVW458762:LVW458765 LMA458762:LMA458765 LCE458762:LCE458765 KSI458762:KSI458765 KIM458762:KIM458765 JYQ458762:JYQ458765 JOU458762:JOU458765 JEY458762:JEY458765 IVC458762:IVC458765 ILG458762:ILG458765 IBK458762:IBK458765 HRO458762:HRO458765 HHS458762:HHS458765 GXW458762:GXW458765 GOA458762:GOA458765 GEE458762:GEE458765 FUI458762:FUI458765 FKM458762:FKM458765 FAQ458762:FAQ458765 EQU458762:EQU458765 EGY458762:EGY458765 DXC458762:DXC458765 DNG458762:DNG458765 DDK458762:DDK458765 CTO458762:CTO458765 CJS458762:CJS458765 BZW458762:BZW458765 BQA458762:BQA458765 BGE458762:BGE458765 AWI458762:AWI458765 AMM458762:AMM458765 ACQ458762:ACQ458765 SU458762:SU458765 IY458762:IY458765 C458762:C458765 WVK393226:WVK393229 WLO393226:WLO393229 WBS393226:WBS393229 VRW393226:VRW393229 VIA393226:VIA393229 UYE393226:UYE393229 UOI393226:UOI393229 UEM393226:UEM393229 TUQ393226:TUQ393229 TKU393226:TKU393229 TAY393226:TAY393229 SRC393226:SRC393229 SHG393226:SHG393229 RXK393226:RXK393229 RNO393226:RNO393229 RDS393226:RDS393229 QTW393226:QTW393229 QKA393226:QKA393229 QAE393226:QAE393229 PQI393226:PQI393229 PGM393226:PGM393229 OWQ393226:OWQ393229 OMU393226:OMU393229 OCY393226:OCY393229 NTC393226:NTC393229 NJG393226:NJG393229 MZK393226:MZK393229 MPO393226:MPO393229 MFS393226:MFS393229 LVW393226:LVW393229 LMA393226:LMA393229 LCE393226:LCE393229 KSI393226:KSI393229 KIM393226:KIM393229 JYQ393226:JYQ393229 JOU393226:JOU393229 JEY393226:JEY393229 IVC393226:IVC393229 ILG393226:ILG393229 IBK393226:IBK393229 HRO393226:HRO393229 HHS393226:HHS393229 GXW393226:GXW393229 GOA393226:GOA393229 GEE393226:GEE393229 FUI393226:FUI393229 FKM393226:FKM393229 FAQ393226:FAQ393229 EQU393226:EQU393229 EGY393226:EGY393229 DXC393226:DXC393229 DNG393226:DNG393229 DDK393226:DDK393229 CTO393226:CTO393229 CJS393226:CJS393229 BZW393226:BZW393229 BQA393226:BQA393229 BGE393226:BGE393229 AWI393226:AWI393229 AMM393226:AMM393229 ACQ393226:ACQ393229 SU393226:SU393229 IY393226:IY393229 C393226:C393229 WVK327690:WVK327693 WLO327690:WLO327693 WBS327690:WBS327693 VRW327690:VRW327693 VIA327690:VIA327693 UYE327690:UYE327693 UOI327690:UOI327693 UEM327690:UEM327693 TUQ327690:TUQ327693 TKU327690:TKU327693 TAY327690:TAY327693 SRC327690:SRC327693 SHG327690:SHG327693 RXK327690:RXK327693 RNO327690:RNO327693 RDS327690:RDS327693 QTW327690:QTW327693 QKA327690:QKA327693 QAE327690:QAE327693 PQI327690:PQI327693 PGM327690:PGM327693 OWQ327690:OWQ327693 OMU327690:OMU327693 OCY327690:OCY327693 NTC327690:NTC327693 NJG327690:NJG327693 MZK327690:MZK327693 MPO327690:MPO327693 MFS327690:MFS327693 LVW327690:LVW327693 LMA327690:LMA327693 LCE327690:LCE327693 KSI327690:KSI327693 KIM327690:KIM327693 JYQ327690:JYQ327693 JOU327690:JOU327693 JEY327690:JEY327693 IVC327690:IVC327693 ILG327690:ILG327693 IBK327690:IBK327693 HRO327690:HRO327693 HHS327690:HHS327693 GXW327690:GXW327693 GOA327690:GOA327693 GEE327690:GEE327693 FUI327690:FUI327693 FKM327690:FKM327693 FAQ327690:FAQ327693 EQU327690:EQU327693 EGY327690:EGY327693 DXC327690:DXC327693 DNG327690:DNG327693 DDK327690:DDK327693 CTO327690:CTO327693 CJS327690:CJS327693 BZW327690:BZW327693 BQA327690:BQA327693 BGE327690:BGE327693 AWI327690:AWI327693 AMM327690:AMM327693 ACQ327690:ACQ327693 SU327690:SU327693 IY327690:IY327693 C327690:C327693 WVK262154:WVK262157 WLO262154:WLO262157 WBS262154:WBS262157 VRW262154:VRW262157 VIA262154:VIA262157 UYE262154:UYE262157 UOI262154:UOI262157 UEM262154:UEM262157 TUQ262154:TUQ262157 TKU262154:TKU262157 TAY262154:TAY262157 SRC262154:SRC262157 SHG262154:SHG262157 RXK262154:RXK262157 RNO262154:RNO262157 RDS262154:RDS262157 QTW262154:QTW262157 QKA262154:QKA262157 QAE262154:QAE262157 PQI262154:PQI262157 PGM262154:PGM262157 OWQ262154:OWQ262157 OMU262154:OMU262157 OCY262154:OCY262157 NTC262154:NTC262157 NJG262154:NJG262157 MZK262154:MZK262157 MPO262154:MPO262157 MFS262154:MFS262157 LVW262154:LVW262157 LMA262154:LMA262157 LCE262154:LCE262157 KSI262154:KSI262157 KIM262154:KIM262157 JYQ262154:JYQ262157 JOU262154:JOU262157 JEY262154:JEY262157 IVC262154:IVC262157 ILG262154:ILG262157 IBK262154:IBK262157 HRO262154:HRO262157 HHS262154:HHS262157 GXW262154:GXW262157 GOA262154:GOA262157 GEE262154:GEE262157 FUI262154:FUI262157 FKM262154:FKM262157 FAQ262154:FAQ262157 EQU262154:EQU262157 EGY262154:EGY262157 DXC262154:DXC262157 DNG262154:DNG262157 DDK262154:DDK262157 CTO262154:CTO262157 CJS262154:CJS262157 BZW262154:BZW262157 BQA262154:BQA262157 BGE262154:BGE262157 AWI262154:AWI262157 AMM262154:AMM262157 ACQ262154:ACQ262157 SU262154:SU262157 IY262154:IY262157 C262154:C262157 WVK196618:WVK196621 WLO196618:WLO196621 WBS196618:WBS196621 VRW196618:VRW196621 VIA196618:VIA196621 UYE196618:UYE196621 UOI196618:UOI196621 UEM196618:UEM196621 TUQ196618:TUQ196621 TKU196618:TKU196621 TAY196618:TAY196621 SRC196618:SRC196621 SHG196618:SHG196621 RXK196618:RXK196621 RNO196618:RNO196621 RDS196618:RDS196621 QTW196618:QTW196621 QKA196618:QKA196621 QAE196618:QAE196621 PQI196618:PQI196621 PGM196618:PGM196621 OWQ196618:OWQ196621 OMU196618:OMU196621 OCY196618:OCY196621 NTC196618:NTC196621 NJG196618:NJG196621 MZK196618:MZK196621 MPO196618:MPO196621 MFS196618:MFS196621 LVW196618:LVW196621 LMA196618:LMA196621 LCE196618:LCE196621 KSI196618:KSI196621 KIM196618:KIM196621 JYQ196618:JYQ196621 JOU196618:JOU196621 JEY196618:JEY196621 IVC196618:IVC196621 ILG196618:ILG196621 IBK196618:IBK196621 HRO196618:HRO196621 HHS196618:HHS196621 GXW196618:GXW196621 GOA196618:GOA196621 GEE196618:GEE196621 FUI196618:FUI196621 FKM196618:FKM196621 FAQ196618:FAQ196621 EQU196618:EQU196621 EGY196618:EGY196621 DXC196618:DXC196621 DNG196618:DNG196621 DDK196618:DDK196621 CTO196618:CTO196621 CJS196618:CJS196621 BZW196618:BZW196621 BQA196618:BQA196621 BGE196618:BGE196621 AWI196618:AWI196621 AMM196618:AMM196621 ACQ196618:ACQ196621 SU196618:SU196621 IY196618:IY196621 C196618:C196621 WVK131082:WVK131085 WLO131082:WLO131085 WBS131082:WBS131085 VRW131082:VRW131085 VIA131082:VIA131085 UYE131082:UYE131085 UOI131082:UOI131085 UEM131082:UEM131085 TUQ131082:TUQ131085 TKU131082:TKU131085 TAY131082:TAY131085 SRC131082:SRC131085 SHG131082:SHG131085 RXK131082:RXK131085 RNO131082:RNO131085 RDS131082:RDS131085 QTW131082:QTW131085 QKA131082:QKA131085 QAE131082:QAE131085 PQI131082:PQI131085 PGM131082:PGM131085 OWQ131082:OWQ131085 OMU131082:OMU131085 OCY131082:OCY131085 NTC131082:NTC131085 NJG131082:NJG131085 MZK131082:MZK131085 MPO131082:MPO131085 MFS131082:MFS131085 LVW131082:LVW131085 LMA131082:LMA131085 LCE131082:LCE131085 KSI131082:KSI131085 KIM131082:KIM131085 JYQ131082:JYQ131085 JOU131082:JOU131085 JEY131082:JEY131085 IVC131082:IVC131085 ILG131082:ILG131085 IBK131082:IBK131085 HRO131082:HRO131085 HHS131082:HHS131085 GXW131082:GXW131085 GOA131082:GOA131085 GEE131082:GEE131085 FUI131082:FUI131085 FKM131082:FKM131085 FAQ131082:FAQ131085 EQU131082:EQU131085 EGY131082:EGY131085 DXC131082:DXC131085 DNG131082:DNG131085 DDK131082:DDK131085 CTO131082:CTO131085 CJS131082:CJS131085 BZW131082:BZW131085 BQA131082:BQA131085 BGE131082:BGE131085 AWI131082:AWI131085 AMM131082:AMM131085 ACQ131082:ACQ131085 SU131082:SU131085 IY131082:IY131085 C131082:C131085 WVK65546:WVK65549 WLO65546:WLO65549 WBS65546:WBS65549 VRW65546:VRW65549 VIA65546:VIA65549 UYE65546:UYE65549 UOI65546:UOI65549 UEM65546:UEM65549 TUQ65546:TUQ65549 TKU65546:TKU65549 TAY65546:TAY65549 SRC65546:SRC65549 SHG65546:SHG65549 RXK65546:RXK65549 RNO65546:RNO65549 RDS65546:RDS65549 QTW65546:QTW65549 QKA65546:QKA65549 QAE65546:QAE65549 PQI65546:PQI65549 PGM65546:PGM65549 OWQ65546:OWQ65549 OMU65546:OMU65549 OCY65546:OCY65549 NTC65546:NTC65549 NJG65546:NJG65549 MZK65546:MZK65549 MPO65546:MPO65549 MFS65546:MFS65549 LVW65546:LVW65549 LMA65546:LMA65549 LCE65546:LCE65549 KSI65546:KSI65549 KIM65546:KIM65549 JYQ65546:JYQ65549 JOU65546:JOU65549 JEY65546:JEY65549 IVC65546:IVC65549 ILG65546:ILG65549 IBK65546:IBK65549 HRO65546:HRO65549 HHS65546:HHS65549 GXW65546:GXW65549 GOA65546:GOA65549 GEE65546:GEE65549 FUI65546:FUI65549 FKM65546:FKM65549 FAQ65546:FAQ65549 EQU65546:EQU65549 EGY65546:EGY65549 DXC65546:DXC65549 DNG65546:DNG65549 DDK65546:DDK65549 CTO65546:CTO65549 CJS65546:CJS65549 BZW65546:BZW65549 BQA65546:BQA65549 BGE65546:BGE65549 AWI65546:AWI65549 AMM65546:AMM65549 ACQ65546:ACQ65549 SU65546:SU65549 IY65546:IY65549 C65546:C65549 WVK10:WVK13 WLO10:WLO13 WBS10:WBS13 VRW10:VRW13 VIA10:VIA13 UYE10:UYE13 UOI10:UOI13 UEM10:UEM13 TUQ10:TUQ13 TKU10:TKU13 TAY10:TAY13 SRC10:SRC13 SHG10:SHG13 RXK10:RXK13 RNO10:RNO13 RDS10:RDS13 QTW10:QTW13 QKA10:QKA13 QAE10:QAE13 PQI10:PQI13 PGM10:PGM13 OWQ10:OWQ13 OMU10:OMU13 OCY10:OCY13 NTC10:NTC13 NJG10:NJG13 MZK10:MZK13 MPO10:MPO13 MFS10:MFS13 LVW10:LVW13 LMA10:LMA13 LCE10:LCE13 KSI10:KSI13 KIM10:KIM13 JYQ10:JYQ13 JOU10:JOU13 JEY10:JEY13 IVC10:IVC13 ILG10:ILG13 IBK10:IBK13 HRO10:HRO13 HHS10:HHS13 GXW10:GXW13 GOA10:GOA13 GEE10:GEE13 FUI10:FUI13 FKM10:FKM13 FAQ10:FAQ13 EQU10:EQU13 EGY10:EGY13 DXC10:DXC13 DNG10:DNG13 DDK10:DDK13 CTO10:CTO13 CJS10:CJS13 BZW10:BZW13 BQA10:BQA13 BGE10:BGE13 AWI10:AWI13 AMM10:AMM13 ACQ10:ACQ13 SU10:SU13 IY10:IY13" xr:uid="{00000000-0002-0000-0100-000000000000}">
      <formula1>#REF!</formula1>
    </dataValidation>
  </dataValidations>
  <pageMargins left="0.25" right="0.25" top="0.5" bottom="0.75" header="0.25" footer="0.25"/>
  <pageSetup orientation="portrait" r:id="rId1"/>
  <headerFooter alignWithMargins="0">
    <oddFooter xml:space="preserve">&amp;C&amp;A - &amp;P&amp;R&amp;"Times New Roman,Italic"&amp;8RFP 38-634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2A1CF-251A-4C8D-A8CF-450C09F12144}">
  <sheetPr>
    <pageSetUpPr fitToPage="1"/>
  </sheetPr>
  <dimension ref="A1:C178"/>
  <sheetViews>
    <sheetView workbookViewId="0"/>
  </sheetViews>
  <sheetFormatPr defaultColWidth="9.140625" defaultRowHeight="15"/>
  <cols>
    <col min="1" max="1" width="6.85546875" style="331" customWidth="1"/>
    <col min="2" max="2" width="54.42578125" style="266" customWidth="1"/>
    <col min="3" max="3" width="28.140625" style="266" customWidth="1"/>
    <col min="4" max="16384" width="9.140625" style="266"/>
  </cols>
  <sheetData>
    <row r="1" spans="1:3" ht="32.450000000000003" customHeight="1">
      <c r="A1" s="312"/>
      <c r="B1" s="429" t="str">
        <f>'MCA RFP Introduction'!B2</f>
        <v>Request for Proposal (RFP) for Montgomery County Agencies RFP # 4193.5</v>
      </c>
      <c r="C1" s="430"/>
    </row>
    <row r="2" spans="1:3" ht="14.45" customHeight="1">
      <c r="A2" s="327"/>
      <c r="B2" s="135" t="s">
        <v>728</v>
      </c>
      <c r="C2" s="135"/>
    </row>
    <row r="3" spans="1:3" ht="14.45" customHeight="1" thickBot="1">
      <c r="A3" s="327"/>
      <c r="B3" s="135"/>
      <c r="C3" s="135"/>
    </row>
    <row r="4" spans="1:3" ht="25.7" customHeight="1" thickTop="1" thickBot="1">
      <c r="A4" s="328" t="s">
        <v>758</v>
      </c>
      <c r="B4" s="28" t="s">
        <v>340</v>
      </c>
      <c r="C4" s="28" t="s">
        <v>341</v>
      </c>
    </row>
    <row r="5" spans="1:3" ht="27" thickTop="1" thickBot="1">
      <c r="A5" s="317">
        <v>1</v>
      </c>
      <c r="B5" s="23" t="s">
        <v>342</v>
      </c>
      <c r="C5" s="23" t="s">
        <v>343</v>
      </c>
    </row>
    <row r="6" spans="1:3" ht="16.5" thickTop="1" thickBot="1">
      <c r="A6" s="316"/>
      <c r="B6" s="17" t="s">
        <v>344</v>
      </c>
      <c r="C6" s="140" t="s">
        <v>11</v>
      </c>
    </row>
    <row r="7" spans="1:3" ht="16.5" thickTop="1" thickBot="1">
      <c r="A7" s="317"/>
      <c r="B7" s="21" t="s">
        <v>345</v>
      </c>
      <c r="C7" s="140" t="s">
        <v>11</v>
      </c>
    </row>
    <row r="8" spans="1:3" ht="16.5" thickTop="1" thickBot="1">
      <c r="A8" s="318"/>
      <c r="B8" s="16" t="s">
        <v>12</v>
      </c>
      <c r="C8" s="140" t="s">
        <v>11</v>
      </c>
    </row>
    <row r="9" spans="1:3" ht="16.5" thickTop="1" thickBot="1">
      <c r="A9" s="318"/>
      <c r="B9" s="16" t="s">
        <v>13</v>
      </c>
      <c r="C9" s="140" t="s">
        <v>11</v>
      </c>
    </row>
    <row r="10" spans="1:3" ht="16.5" thickTop="1" thickBot="1">
      <c r="A10" s="318"/>
      <c r="B10" s="16" t="s">
        <v>14</v>
      </c>
      <c r="C10" s="140" t="s">
        <v>11</v>
      </c>
    </row>
    <row r="11" spans="1:3" ht="16.5" thickTop="1" thickBot="1">
      <c r="A11" s="318"/>
      <c r="B11" s="16" t="s">
        <v>15</v>
      </c>
      <c r="C11" s="140" t="s">
        <v>11</v>
      </c>
    </row>
    <row r="12" spans="1:3" ht="16.5" thickTop="1" thickBot="1">
      <c r="A12" s="318"/>
      <c r="B12" s="16" t="s">
        <v>16</v>
      </c>
      <c r="C12" s="140" t="s">
        <v>11</v>
      </c>
    </row>
    <row r="13" spans="1:3" ht="16.5" thickTop="1" thickBot="1">
      <c r="A13" s="318"/>
      <c r="B13" s="16" t="s">
        <v>17</v>
      </c>
      <c r="C13" s="140" t="s">
        <v>11</v>
      </c>
    </row>
    <row r="14" spans="1:3" ht="27" thickTop="1" thickBot="1">
      <c r="A14" s="316"/>
      <c r="B14" s="17" t="s">
        <v>685</v>
      </c>
      <c r="C14" s="140"/>
    </row>
    <row r="15" spans="1:3" ht="16.5" thickTop="1" thickBot="1">
      <c r="A15" s="316"/>
      <c r="B15" s="291" t="s">
        <v>19</v>
      </c>
      <c r="C15" s="140"/>
    </row>
    <row r="16" spans="1:3" ht="16.5" thickTop="1" thickBot="1">
      <c r="A16" s="316"/>
      <c r="B16" s="291" t="s">
        <v>21</v>
      </c>
      <c r="C16" s="140"/>
    </row>
    <row r="17" spans="1:3" ht="16.5" thickTop="1" thickBot="1">
      <c r="A17" s="317"/>
      <c r="B17" s="293" t="s">
        <v>23</v>
      </c>
      <c r="C17" s="140" t="s">
        <v>11</v>
      </c>
    </row>
    <row r="18" spans="1:3" ht="16.5" thickTop="1" thickBot="1">
      <c r="A18" s="316"/>
      <c r="B18" s="291" t="s">
        <v>126</v>
      </c>
      <c r="C18" s="140" t="s">
        <v>11</v>
      </c>
    </row>
    <row r="19" spans="1:3" ht="16.5" thickTop="1" thickBot="1">
      <c r="A19" s="317"/>
      <c r="B19" s="293" t="s">
        <v>25</v>
      </c>
      <c r="C19" s="140" t="s">
        <v>11</v>
      </c>
    </row>
    <row r="20" spans="1:3" ht="16.5" thickTop="1" thickBot="1">
      <c r="A20" s="317"/>
      <c r="B20" s="21" t="s">
        <v>727</v>
      </c>
      <c r="C20" s="140" t="s">
        <v>11</v>
      </c>
    </row>
    <row r="21" spans="1:3" ht="16.5" thickTop="1" thickBot="1">
      <c r="A21" s="316"/>
      <c r="B21" s="291" t="s">
        <v>21</v>
      </c>
      <c r="C21" s="140" t="s">
        <v>11</v>
      </c>
    </row>
    <row r="22" spans="1:3" ht="16.5" thickTop="1" thickBot="1">
      <c r="A22" s="317"/>
      <c r="B22" s="293" t="s">
        <v>23</v>
      </c>
      <c r="C22" s="140" t="s">
        <v>11</v>
      </c>
    </row>
    <row r="23" spans="1:3" ht="16.5" thickTop="1" thickBot="1">
      <c r="A23" s="316"/>
      <c r="B23" s="291" t="s">
        <v>126</v>
      </c>
      <c r="C23" s="140" t="s">
        <v>11</v>
      </c>
    </row>
    <row r="24" spans="1:3" ht="16.5" thickTop="1" thickBot="1">
      <c r="A24" s="317"/>
      <c r="B24" s="293" t="s">
        <v>25</v>
      </c>
      <c r="C24" s="140" t="s">
        <v>11</v>
      </c>
    </row>
    <row r="25" spans="1:3" ht="16.5" thickTop="1" thickBot="1">
      <c r="A25" s="316"/>
      <c r="B25" s="17" t="s">
        <v>705</v>
      </c>
      <c r="C25" s="140" t="s">
        <v>11</v>
      </c>
    </row>
    <row r="26" spans="1:3" ht="16.5" thickTop="1" thickBot="1">
      <c r="A26" s="316"/>
      <c r="B26" s="291" t="s">
        <v>21</v>
      </c>
      <c r="C26" s="140" t="s">
        <v>11</v>
      </c>
    </row>
    <row r="27" spans="1:3" ht="16.5" thickTop="1" thickBot="1">
      <c r="A27" s="316"/>
      <c r="B27" s="291" t="s">
        <v>26</v>
      </c>
      <c r="C27" s="140" t="s">
        <v>11</v>
      </c>
    </row>
    <row r="28" spans="1:3" ht="16.5" thickTop="1" thickBot="1">
      <c r="A28" s="316"/>
      <c r="B28" s="291" t="s">
        <v>346</v>
      </c>
      <c r="C28" s="140" t="s">
        <v>152</v>
      </c>
    </row>
    <row r="29" spans="1:3" ht="27" thickTop="1" thickBot="1">
      <c r="A29" s="316"/>
      <c r="B29" s="291" t="s">
        <v>348</v>
      </c>
      <c r="C29" s="140" t="s">
        <v>11</v>
      </c>
    </row>
    <row r="30" spans="1:3" ht="16.5" thickTop="1" thickBot="1">
      <c r="A30" s="317"/>
      <c r="B30" s="293" t="s">
        <v>347</v>
      </c>
      <c r="C30" s="140" t="s">
        <v>152</v>
      </c>
    </row>
    <row r="31" spans="1:3" ht="16.5" thickTop="1" thickBot="1">
      <c r="A31" s="316"/>
      <c r="B31" s="17" t="s">
        <v>706</v>
      </c>
      <c r="C31" s="140" t="s">
        <v>11</v>
      </c>
    </row>
    <row r="32" spans="1:3" ht="16.5" thickTop="1" thickBot="1">
      <c r="A32" s="316"/>
      <c r="B32" s="291" t="s">
        <v>21</v>
      </c>
      <c r="C32" s="140" t="s">
        <v>11</v>
      </c>
    </row>
    <row r="33" spans="1:3" ht="16.5" thickTop="1" thickBot="1">
      <c r="A33" s="316"/>
      <c r="B33" s="291" t="s">
        <v>26</v>
      </c>
      <c r="C33" s="140" t="s">
        <v>11</v>
      </c>
    </row>
    <row r="34" spans="1:3" ht="16.5" thickTop="1" thickBot="1">
      <c r="A34" s="316"/>
      <c r="B34" s="291" t="s">
        <v>346</v>
      </c>
      <c r="C34" s="140" t="s">
        <v>152</v>
      </c>
    </row>
    <row r="35" spans="1:3" ht="27" thickTop="1" thickBot="1">
      <c r="A35" s="316"/>
      <c r="B35" s="291" t="s">
        <v>348</v>
      </c>
      <c r="C35" s="140" t="s">
        <v>11</v>
      </c>
    </row>
    <row r="36" spans="1:3" ht="16.5" thickTop="1" thickBot="1">
      <c r="A36" s="317"/>
      <c r="B36" s="293" t="s">
        <v>347</v>
      </c>
      <c r="C36" s="140" t="s">
        <v>152</v>
      </c>
    </row>
    <row r="37" spans="1:3" ht="17.25" thickTop="1" thickBot="1">
      <c r="A37" s="329"/>
      <c r="B37" s="13" t="s">
        <v>709</v>
      </c>
      <c r="C37" s="337" t="s">
        <v>152</v>
      </c>
    </row>
    <row r="38" spans="1:3" ht="27" thickTop="1" thickBot="1">
      <c r="A38" s="317">
        <v>2</v>
      </c>
      <c r="B38" s="19" t="s">
        <v>710</v>
      </c>
      <c r="C38" s="140" t="s">
        <v>152</v>
      </c>
    </row>
    <row r="39" spans="1:3" ht="27" thickTop="1" thickBot="1">
      <c r="A39" s="317">
        <v>3</v>
      </c>
      <c r="B39" s="19" t="s">
        <v>748</v>
      </c>
      <c r="C39" s="140" t="s">
        <v>152</v>
      </c>
    </row>
    <row r="40" spans="1:3" ht="16.5" thickTop="1" thickBot="1">
      <c r="A40" s="317">
        <v>4</v>
      </c>
      <c r="B40" s="19" t="s">
        <v>711</v>
      </c>
      <c r="C40" s="140" t="s">
        <v>152</v>
      </c>
    </row>
    <row r="41" spans="1:3" ht="17.25" thickTop="1" thickBot="1">
      <c r="A41" s="329"/>
      <c r="B41" s="13" t="s">
        <v>62</v>
      </c>
      <c r="C41" s="337" t="s">
        <v>152</v>
      </c>
    </row>
    <row r="42" spans="1:3" ht="27" thickTop="1" thickBot="1">
      <c r="A42" s="317">
        <v>5</v>
      </c>
      <c r="B42" s="19" t="s">
        <v>708</v>
      </c>
      <c r="C42" s="140" t="s">
        <v>152</v>
      </c>
    </row>
    <row r="43" spans="1:3" ht="27" thickTop="1" thickBot="1">
      <c r="A43" s="317">
        <v>6</v>
      </c>
      <c r="B43" s="19" t="s">
        <v>707</v>
      </c>
      <c r="C43" s="140" t="s">
        <v>152</v>
      </c>
    </row>
    <row r="44" spans="1:3" s="267" customFormat="1" ht="39.75" thickTop="1" thickBot="1">
      <c r="A44" s="317">
        <v>7</v>
      </c>
      <c r="B44" s="19" t="s">
        <v>749</v>
      </c>
      <c r="C44" s="140" t="s">
        <v>152</v>
      </c>
    </row>
    <row r="45" spans="1:3" ht="27" thickTop="1" thickBot="1">
      <c r="A45" s="317">
        <v>8</v>
      </c>
      <c r="B45" s="19" t="s">
        <v>77</v>
      </c>
      <c r="C45" s="140" t="s">
        <v>152</v>
      </c>
    </row>
    <row r="46" spans="1:3" ht="15.75" thickTop="1">
      <c r="A46" s="320"/>
      <c r="B46" s="22"/>
      <c r="C46" s="338"/>
    </row>
    <row r="47" spans="1:3" ht="16.5" thickBot="1">
      <c r="A47" s="329"/>
      <c r="B47" s="13" t="s">
        <v>27</v>
      </c>
      <c r="C47" s="337"/>
    </row>
    <row r="48" spans="1:3" ht="39.75" thickTop="1" thickBot="1">
      <c r="A48" s="317"/>
      <c r="B48" s="21" t="s">
        <v>750</v>
      </c>
      <c r="C48" s="140" t="s">
        <v>152</v>
      </c>
    </row>
    <row r="49" spans="1:3" ht="16.5" thickTop="1" thickBot="1">
      <c r="A49" s="317">
        <v>9</v>
      </c>
      <c r="B49" s="23" t="s">
        <v>693</v>
      </c>
      <c r="C49" s="140" t="s">
        <v>152</v>
      </c>
    </row>
    <row r="50" spans="1:3" ht="16.5" thickTop="1" thickBot="1">
      <c r="A50" s="317"/>
      <c r="B50" s="23" t="s">
        <v>28</v>
      </c>
      <c r="C50" s="140" t="s">
        <v>152</v>
      </c>
    </row>
    <row r="51" spans="1:3" ht="16.5" thickTop="1" thickBot="1">
      <c r="A51" s="317"/>
      <c r="B51" s="20" t="s">
        <v>29</v>
      </c>
      <c r="C51" s="140" t="s">
        <v>152</v>
      </c>
    </row>
    <row r="52" spans="1:3" ht="16.5" thickTop="1" thickBot="1">
      <c r="A52" s="317"/>
      <c r="B52" s="20" t="s">
        <v>30</v>
      </c>
      <c r="C52" s="140" t="s">
        <v>152</v>
      </c>
    </row>
    <row r="53" spans="1:3" ht="16.5" thickTop="1" thickBot="1">
      <c r="A53" s="317"/>
      <c r="B53" s="20" t="s">
        <v>21</v>
      </c>
      <c r="C53" s="140" t="s">
        <v>152</v>
      </c>
    </row>
    <row r="54" spans="1:3" ht="16.5" thickTop="1" thickBot="1">
      <c r="A54" s="317"/>
      <c r="B54" s="20" t="s">
        <v>16</v>
      </c>
      <c r="C54" s="140" t="s">
        <v>152</v>
      </c>
    </row>
    <row r="55" spans="1:3" ht="16.5" thickTop="1" thickBot="1">
      <c r="A55" s="317"/>
      <c r="B55" s="20" t="s">
        <v>24</v>
      </c>
      <c r="C55" s="140" t="s">
        <v>152</v>
      </c>
    </row>
    <row r="56" spans="1:3" ht="16.5" thickTop="1" thickBot="1">
      <c r="A56" s="317"/>
      <c r="B56" s="20" t="s">
        <v>25</v>
      </c>
      <c r="C56" s="140" t="s">
        <v>152</v>
      </c>
    </row>
    <row r="57" spans="1:3" ht="16.5" thickTop="1" thickBot="1">
      <c r="A57" s="317"/>
      <c r="B57" s="20" t="s">
        <v>31</v>
      </c>
      <c r="C57" s="140" t="s">
        <v>152</v>
      </c>
    </row>
    <row r="58" spans="1:3" ht="16.5" thickTop="1" thickBot="1">
      <c r="A58" s="317"/>
      <c r="B58" s="20" t="s">
        <v>58</v>
      </c>
      <c r="C58" s="140" t="s">
        <v>152</v>
      </c>
    </row>
    <row r="59" spans="1:3" ht="16.5" thickTop="1" thickBot="1">
      <c r="A59" s="317"/>
      <c r="B59" s="20" t="s">
        <v>218</v>
      </c>
      <c r="C59" s="140" t="s">
        <v>152</v>
      </c>
    </row>
    <row r="60" spans="1:3" ht="16.5" thickTop="1" thickBot="1">
      <c r="A60" s="317"/>
      <c r="B60" s="23" t="s">
        <v>32</v>
      </c>
      <c r="C60" s="140" t="s">
        <v>152</v>
      </c>
    </row>
    <row r="61" spans="1:3" ht="16.5" thickTop="1" thickBot="1">
      <c r="A61" s="317"/>
      <c r="B61" s="20" t="s">
        <v>29</v>
      </c>
      <c r="C61" s="140" t="s">
        <v>152</v>
      </c>
    </row>
    <row r="62" spans="1:3" ht="16.5" thickTop="1" thickBot="1">
      <c r="A62" s="317"/>
      <c r="B62" s="20" t="s">
        <v>30</v>
      </c>
      <c r="C62" s="140" t="s">
        <v>152</v>
      </c>
    </row>
    <row r="63" spans="1:3" ht="16.5" thickTop="1" thickBot="1">
      <c r="A63" s="317"/>
      <c r="B63" s="20" t="s">
        <v>21</v>
      </c>
      <c r="C63" s="140" t="s">
        <v>152</v>
      </c>
    </row>
    <row r="64" spans="1:3" ht="16.5" thickTop="1" thickBot="1">
      <c r="A64" s="317"/>
      <c r="B64" s="20" t="s">
        <v>16</v>
      </c>
      <c r="C64" s="140" t="s">
        <v>152</v>
      </c>
    </row>
    <row r="65" spans="1:3" ht="16.5" thickTop="1" thickBot="1">
      <c r="A65" s="317"/>
      <c r="B65" s="20" t="s">
        <v>24</v>
      </c>
      <c r="C65" s="140" t="s">
        <v>152</v>
      </c>
    </row>
    <row r="66" spans="1:3" ht="16.5" thickTop="1" thickBot="1">
      <c r="A66" s="317"/>
      <c r="B66" s="20" t="s">
        <v>25</v>
      </c>
      <c r="C66" s="140" t="s">
        <v>152</v>
      </c>
    </row>
    <row r="67" spans="1:3" ht="16.5" thickTop="1" thickBot="1">
      <c r="A67" s="317"/>
      <c r="B67" s="20" t="s">
        <v>31</v>
      </c>
      <c r="C67" s="140" t="s">
        <v>152</v>
      </c>
    </row>
    <row r="68" spans="1:3" ht="16.5" thickTop="1" thickBot="1">
      <c r="A68" s="317"/>
      <c r="B68" s="20" t="s">
        <v>58</v>
      </c>
      <c r="C68" s="140" t="s">
        <v>152</v>
      </c>
    </row>
    <row r="69" spans="1:3" ht="16.5" thickTop="1" thickBot="1">
      <c r="A69" s="317"/>
      <c r="B69" s="20" t="s">
        <v>218</v>
      </c>
      <c r="C69" s="140" t="s">
        <v>152</v>
      </c>
    </row>
    <row r="70" spans="1:3" ht="16.5" thickTop="1" thickBot="1">
      <c r="A70" s="317"/>
      <c r="B70" s="23" t="s">
        <v>33</v>
      </c>
      <c r="C70" s="140" t="s">
        <v>152</v>
      </c>
    </row>
    <row r="71" spans="1:3" ht="16.5" thickTop="1" thickBot="1">
      <c r="A71" s="317"/>
      <c r="B71" s="20" t="s">
        <v>29</v>
      </c>
      <c r="C71" s="140" t="s">
        <v>152</v>
      </c>
    </row>
    <row r="72" spans="1:3" ht="16.5" thickTop="1" thickBot="1">
      <c r="A72" s="317"/>
      <c r="B72" s="20" t="s">
        <v>30</v>
      </c>
      <c r="C72" s="140" t="s">
        <v>152</v>
      </c>
    </row>
    <row r="73" spans="1:3" ht="16.5" thickTop="1" thickBot="1">
      <c r="A73" s="317"/>
      <c r="B73" s="20" t="s">
        <v>21</v>
      </c>
      <c r="C73" s="140" t="s">
        <v>152</v>
      </c>
    </row>
    <row r="74" spans="1:3" ht="16.5" thickTop="1" thickBot="1">
      <c r="A74" s="317"/>
      <c r="B74" s="20" t="s">
        <v>16</v>
      </c>
      <c r="C74" s="140" t="s">
        <v>152</v>
      </c>
    </row>
    <row r="75" spans="1:3" ht="16.5" thickTop="1" thickBot="1">
      <c r="A75" s="317"/>
      <c r="B75" s="20" t="s">
        <v>24</v>
      </c>
      <c r="C75" s="140" t="s">
        <v>152</v>
      </c>
    </row>
    <row r="76" spans="1:3" ht="16.5" thickTop="1" thickBot="1">
      <c r="A76" s="317"/>
      <c r="B76" s="20" t="s">
        <v>25</v>
      </c>
      <c r="C76" s="140" t="s">
        <v>152</v>
      </c>
    </row>
    <row r="77" spans="1:3" ht="16.5" thickTop="1" thickBot="1">
      <c r="A77" s="317"/>
      <c r="B77" s="20" t="s">
        <v>31</v>
      </c>
      <c r="C77" s="140" t="s">
        <v>152</v>
      </c>
    </row>
    <row r="78" spans="1:3" ht="16.5" thickTop="1" thickBot="1">
      <c r="A78" s="317"/>
      <c r="B78" s="20" t="s">
        <v>58</v>
      </c>
      <c r="C78" s="140" t="s">
        <v>152</v>
      </c>
    </row>
    <row r="79" spans="1:3" ht="16.5" thickTop="1" thickBot="1">
      <c r="A79" s="317">
        <v>10</v>
      </c>
      <c r="B79" s="23" t="s">
        <v>751</v>
      </c>
      <c r="C79" s="140" t="s">
        <v>152</v>
      </c>
    </row>
    <row r="80" spans="1:3" ht="16.5" thickTop="1" thickBot="1">
      <c r="A80" s="317"/>
      <c r="B80" s="23" t="s">
        <v>28</v>
      </c>
      <c r="C80" s="140" t="s">
        <v>152</v>
      </c>
    </row>
    <row r="81" spans="1:3" ht="16.5" thickTop="1" thickBot="1">
      <c r="A81" s="317"/>
      <c r="B81" s="20" t="s">
        <v>29</v>
      </c>
      <c r="C81" s="140" t="s">
        <v>152</v>
      </c>
    </row>
    <row r="82" spans="1:3" ht="16.5" thickTop="1" thickBot="1">
      <c r="A82" s="317"/>
      <c r="B82" s="20" t="s">
        <v>30</v>
      </c>
      <c r="C82" s="140" t="s">
        <v>152</v>
      </c>
    </row>
    <row r="83" spans="1:3" ht="16.5" thickTop="1" thickBot="1">
      <c r="A83" s="317"/>
      <c r="B83" s="20" t="s">
        <v>21</v>
      </c>
      <c r="C83" s="140" t="s">
        <v>152</v>
      </c>
    </row>
    <row r="84" spans="1:3" ht="16.5" thickTop="1" thickBot="1">
      <c r="A84" s="317"/>
      <c r="B84" s="20" t="s">
        <v>16</v>
      </c>
      <c r="C84" s="140" t="s">
        <v>152</v>
      </c>
    </row>
    <row r="85" spans="1:3" ht="16.5" thickTop="1" thickBot="1">
      <c r="A85" s="317"/>
      <c r="B85" s="20" t="s">
        <v>34</v>
      </c>
      <c r="C85" s="140" t="s">
        <v>152</v>
      </c>
    </row>
    <row r="86" spans="1:3" ht="16.5" thickTop="1" thickBot="1">
      <c r="A86" s="317"/>
      <c r="B86" s="20" t="s">
        <v>58</v>
      </c>
      <c r="C86" s="140" t="s">
        <v>152</v>
      </c>
    </row>
    <row r="87" spans="1:3" ht="16.5" thickTop="1" thickBot="1">
      <c r="A87" s="317"/>
      <c r="B87" s="23" t="s">
        <v>32</v>
      </c>
      <c r="C87" s="140" t="s">
        <v>152</v>
      </c>
    </row>
    <row r="88" spans="1:3" ht="16.5" thickTop="1" thickBot="1">
      <c r="A88" s="317"/>
      <c r="B88" s="20" t="s">
        <v>29</v>
      </c>
      <c r="C88" s="140" t="s">
        <v>152</v>
      </c>
    </row>
    <row r="89" spans="1:3" ht="16.5" thickTop="1" thickBot="1">
      <c r="A89" s="317"/>
      <c r="B89" s="20" t="s">
        <v>30</v>
      </c>
      <c r="C89" s="140" t="s">
        <v>152</v>
      </c>
    </row>
    <row r="90" spans="1:3" ht="16.5" thickTop="1" thickBot="1">
      <c r="A90" s="317"/>
      <c r="B90" s="20" t="s">
        <v>21</v>
      </c>
      <c r="C90" s="140" t="s">
        <v>152</v>
      </c>
    </row>
    <row r="91" spans="1:3" ht="16.5" thickTop="1" thickBot="1">
      <c r="A91" s="317"/>
      <c r="B91" s="20" t="s">
        <v>16</v>
      </c>
      <c r="C91" s="140" t="s">
        <v>152</v>
      </c>
    </row>
    <row r="92" spans="1:3" ht="16.5" thickTop="1" thickBot="1">
      <c r="A92" s="317"/>
      <c r="B92" s="20" t="s">
        <v>34</v>
      </c>
      <c r="C92" s="140" t="s">
        <v>152</v>
      </c>
    </row>
    <row r="93" spans="1:3" ht="16.5" thickTop="1" thickBot="1">
      <c r="A93" s="317"/>
      <c r="B93" s="20" t="s">
        <v>58</v>
      </c>
      <c r="C93" s="140" t="s">
        <v>152</v>
      </c>
    </row>
    <row r="94" spans="1:3" ht="16.5" thickTop="1" thickBot="1">
      <c r="A94" s="317"/>
      <c r="B94" s="23" t="s">
        <v>33</v>
      </c>
      <c r="C94" s="140" t="s">
        <v>152</v>
      </c>
    </row>
    <row r="95" spans="1:3" ht="16.5" thickTop="1" thickBot="1">
      <c r="A95" s="317"/>
      <c r="B95" s="20" t="s">
        <v>29</v>
      </c>
      <c r="C95" s="140" t="s">
        <v>152</v>
      </c>
    </row>
    <row r="96" spans="1:3" ht="16.5" thickTop="1" thickBot="1">
      <c r="A96" s="317"/>
      <c r="B96" s="20" t="s">
        <v>30</v>
      </c>
      <c r="C96" s="140" t="s">
        <v>152</v>
      </c>
    </row>
    <row r="97" spans="1:3" ht="16.5" thickTop="1" thickBot="1">
      <c r="A97" s="317"/>
      <c r="B97" s="20" t="s">
        <v>21</v>
      </c>
      <c r="C97" s="140" t="s">
        <v>152</v>
      </c>
    </row>
    <row r="98" spans="1:3" ht="16.5" thickTop="1" thickBot="1">
      <c r="A98" s="317"/>
      <c r="B98" s="20" t="s">
        <v>16</v>
      </c>
      <c r="C98" s="140" t="s">
        <v>152</v>
      </c>
    </row>
    <row r="99" spans="1:3" ht="16.5" thickTop="1" thickBot="1">
      <c r="A99" s="317"/>
      <c r="B99" s="20" t="s">
        <v>34</v>
      </c>
      <c r="C99" s="140" t="s">
        <v>152</v>
      </c>
    </row>
    <row r="100" spans="1:3" ht="16.5" thickTop="1" thickBot="1">
      <c r="A100" s="317"/>
      <c r="B100" s="20" t="s">
        <v>58</v>
      </c>
      <c r="C100" s="140" t="s">
        <v>152</v>
      </c>
    </row>
    <row r="101" spans="1:3" ht="16.5" thickTop="1" thickBot="1">
      <c r="A101" s="321"/>
      <c r="B101" s="24"/>
      <c r="C101" s="338"/>
    </row>
    <row r="102" spans="1:3" ht="16.5" thickTop="1" thickBot="1">
      <c r="A102" s="316"/>
      <c r="B102" s="28" t="s">
        <v>35</v>
      </c>
      <c r="C102" s="339"/>
    </row>
    <row r="103" spans="1:3" ht="39.75" thickTop="1" thickBot="1">
      <c r="A103" s="317">
        <v>11</v>
      </c>
      <c r="B103" s="19" t="s">
        <v>73</v>
      </c>
      <c r="C103" s="140" t="s">
        <v>152</v>
      </c>
    </row>
    <row r="104" spans="1:3" ht="39.75" thickTop="1" thickBot="1">
      <c r="A104" s="317">
        <v>12</v>
      </c>
      <c r="B104" s="19" t="s">
        <v>726</v>
      </c>
      <c r="C104" s="140" t="s">
        <v>152</v>
      </c>
    </row>
    <row r="105" spans="1:3" ht="52.5" thickTop="1" thickBot="1">
      <c r="A105" s="317">
        <v>13</v>
      </c>
      <c r="B105" s="21" t="s">
        <v>36</v>
      </c>
      <c r="C105" s="140" t="s">
        <v>152</v>
      </c>
    </row>
    <row r="106" spans="1:3" ht="27" thickTop="1" thickBot="1">
      <c r="A106" s="316"/>
      <c r="B106" s="28" t="s">
        <v>349</v>
      </c>
      <c r="C106" s="339"/>
    </row>
    <row r="107" spans="1:3" ht="16.5" thickTop="1" thickBot="1">
      <c r="A107" s="317">
        <v>14</v>
      </c>
      <c r="B107" s="21" t="s">
        <v>350</v>
      </c>
      <c r="C107" s="140"/>
    </row>
    <row r="108" spans="1:3" ht="27" thickTop="1" thickBot="1">
      <c r="A108" s="317">
        <v>15</v>
      </c>
      <c r="B108" s="21" t="s">
        <v>686</v>
      </c>
      <c r="C108" s="140"/>
    </row>
    <row r="109" spans="1:3" ht="27" thickTop="1" thickBot="1">
      <c r="A109" s="317">
        <v>16</v>
      </c>
      <c r="B109" s="21" t="s">
        <v>352</v>
      </c>
      <c r="C109" s="140"/>
    </row>
    <row r="110" spans="1:3" ht="39.75" thickTop="1" thickBot="1">
      <c r="A110" s="317">
        <v>17</v>
      </c>
      <c r="B110" s="21" t="s">
        <v>353</v>
      </c>
      <c r="C110" s="140"/>
    </row>
    <row r="111" spans="1:3" ht="16.5" thickTop="1" thickBot="1">
      <c r="A111" s="316">
        <v>18</v>
      </c>
      <c r="B111" s="17" t="s">
        <v>702</v>
      </c>
      <c r="C111" s="140"/>
    </row>
    <row r="112" spans="1:3" ht="16.5" thickTop="1" thickBot="1">
      <c r="A112" s="317"/>
      <c r="B112" s="23" t="s">
        <v>354</v>
      </c>
      <c r="C112" s="339"/>
    </row>
    <row r="113" spans="1:3" ht="27" thickTop="1" thickBot="1">
      <c r="A113" s="316">
        <v>19</v>
      </c>
      <c r="B113" s="17" t="s">
        <v>691</v>
      </c>
      <c r="C113" s="140"/>
    </row>
    <row r="114" spans="1:3" ht="27" thickTop="1" thickBot="1">
      <c r="A114" s="316">
        <v>20</v>
      </c>
      <c r="B114" s="17" t="s">
        <v>692</v>
      </c>
      <c r="C114" s="140"/>
    </row>
    <row r="115" spans="1:3" ht="27" thickTop="1" thickBot="1">
      <c r="A115" s="316">
        <v>21</v>
      </c>
      <c r="B115" s="17" t="s">
        <v>355</v>
      </c>
      <c r="C115" s="140"/>
    </row>
    <row r="116" spans="1:3" ht="39.75" thickTop="1" thickBot="1">
      <c r="A116" s="317">
        <v>22</v>
      </c>
      <c r="B116" s="21" t="s">
        <v>356</v>
      </c>
      <c r="C116" s="140"/>
    </row>
    <row r="117" spans="1:3" ht="16.5" thickTop="1" thickBot="1">
      <c r="A117" s="316">
        <v>23</v>
      </c>
      <c r="B117" s="17" t="s">
        <v>357</v>
      </c>
      <c r="C117" s="140"/>
    </row>
    <row r="118" spans="1:3" ht="27" thickTop="1" thickBot="1">
      <c r="A118" s="317"/>
      <c r="B118" s="23" t="s">
        <v>763</v>
      </c>
      <c r="C118" s="340"/>
    </row>
    <row r="119" spans="1:3" ht="39.75" thickTop="1" thickBot="1">
      <c r="A119" s="316">
        <v>24</v>
      </c>
      <c r="B119" s="17" t="s">
        <v>694</v>
      </c>
      <c r="C119" s="140"/>
    </row>
    <row r="120" spans="1:3" ht="16.5" thickTop="1" thickBot="1">
      <c r="A120" s="316"/>
      <c r="B120" s="26" t="s">
        <v>696</v>
      </c>
      <c r="C120" s="140" t="s">
        <v>152</v>
      </c>
    </row>
    <row r="121" spans="1:3" ht="52.5" thickTop="1" thickBot="1">
      <c r="A121" s="316">
        <v>25</v>
      </c>
      <c r="B121" s="17" t="s">
        <v>695</v>
      </c>
      <c r="C121" s="140"/>
    </row>
    <row r="122" spans="1:3" ht="16.5" thickTop="1" thickBot="1">
      <c r="A122" s="316"/>
      <c r="B122" s="26" t="s">
        <v>696</v>
      </c>
      <c r="C122" s="140" t="s">
        <v>152</v>
      </c>
    </row>
    <row r="123" spans="1:3" ht="27" thickTop="1" thickBot="1">
      <c r="A123" s="316">
        <v>26</v>
      </c>
      <c r="B123" s="17" t="s">
        <v>369</v>
      </c>
      <c r="C123" s="140"/>
    </row>
    <row r="124" spans="1:3" s="267" customFormat="1" ht="39.75" thickTop="1" thickBot="1">
      <c r="A124" s="317">
        <v>27</v>
      </c>
      <c r="B124" s="21" t="s">
        <v>759</v>
      </c>
      <c r="C124" s="140"/>
    </row>
    <row r="125" spans="1:3" s="267" customFormat="1" ht="39.75" thickTop="1" thickBot="1">
      <c r="A125" s="317">
        <v>28</v>
      </c>
      <c r="B125" s="21" t="s">
        <v>762</v>
      </c>
      <c r="C125" s="140"/>
    </row>
    <row r="126" spans="1:3" s="267" customFormat="1" ht="39.75" thickTop="1" thickBot="1">
      <c r="A126" s="317">
        <v>29</v>
      </c>
      <c r="B126" s="21" t="s">
        <v>760</v>
      </c>
      <c r="C126" s="140"/>
    </row>
    <row r="127" spans="1:3" ht="39.75" thickTop="1" thickBot="1">
      <c r="A127" s="317">
        <v>30</v>
      </c>
      <c r="B127" s="21" t="s">
        <v>761</v>
      </c>
      <c r="C127" s="140"/>
    </row>
    <row r="128" spans="1:3" s="267" customFormat="1" ht="27" thickTop="1" thickBot="1">
      <c r="A128" s="317">
        <v>31</v>
      </c>
      <c r="B128" s="21" t="s">
        <v>370</v>
      </c>
      <c r="C128" s="140"/>
    </row>
    <row r="129" spans="1:3" ht="52.5" thickTop="1" thickBot="1">
      <c r="A129" s="316">
        <v>32</v>
      </c>
      <c r="B129" s="17" t="s">
        <v>371</v>
      </c>
      <c r="C129" s="140" t="s">
        <v>11</v>
      </c>
    </row>
    <row r="130" spans="1:3" ht="16.5" thickTop="1" thickBot="1">
      <c r="A130" s="316"/>
      <c r="B130" s="28" t="s">
        <v>358</v>
      </c>
      <c r="C130" s="339"/>
    </row>
    <row r="131" spans="1:3" ht="39.75" thickTop="1" thickBot="1">
      <c r="A131" s="316">
        <v>33</v>
      </c>
      <c r="B131" s="17" t="s">
        <v>359</v>
      </c>
      <c r="C131" s="140"/>
    </row>
    <row r="132" spans="1:3" ht="39.75" thickTop="1" thickBot="1">
      <c r="A132" s="316">
        <v>34</v>
      </c>
      <c r="B132" s="17" t="s">
        <v>360</v>
      </c>
      <c r="C132" s="140"/>
    </row>
    <row r="133" spans="1:3" ht="27" thickTop="1" thickBot="1">
      <c r="A133" s="316">
        <v>35</v>
      </c>
      <c r="B133" s="17" t="s">
        <v>361</v>
      </c>
      <c r="C133" s="140"/>
    </row>
    <row r="134" spans="1:3" ht="39.75" thickTop="1" thickBot="1">
      <c r="A134" s="316">
        <v>36</v>
      </c>
      <c r="B134" s="17" t="s">
        <v>362</v>
      </c>
      <c r="C134" s="140"/>
    </row>
    <row r="135" spans="1:3" ht="27" thickTop="1" thickBot="1">
      <c r="A135" s="316">
        <v>37</v>
      </c>
      <c r="B135" s="17" t="s">
        <v>363</v>
      </c>
      <c r="C135" s="140"/>
    </row>
    <row r="136" spans="1:3" ht="27" thickTop="1" thickBot="1">
      <c r="A136" s="316">
        <v>38</v>
      </c>
      <c r="B136" s="17" t="s">
        <v>364</v>
      </c>
      <c r="C136" s="140"/>
    </row>
    <row r="137" spans="1:3" ht="27" thickTop="1" thickBot="1">
      <c r="A137" s="317">
        <v>39</v>
      </c>
      <c r="B137" s="21" t="s">
        <v>39</v>
      </c>
      <c r="C137" s="140"/>
    </row>
    <row r="138" spans="1:3" ht="52.5" thickTop="1" thickBot="1">
      <c r="A138" s="317">
        <v>40</v>
      </c>
      <c r="B138" s="21" t="s">
        <v>63</v>
      </c>
      <c r="C138" s="140"/>
    </row>
    <row r="139" spans="1:3" ht="27" thickTop="1" thickBot="1">
      <c r="A139" s="317">
        <v>41</v>
      </c>
      <c r="B139" s="21" t="s">
        <v>365</v>
      </c>
      <c r="C139" s="140"/>
    </row>
    <row r="140" spans="1:3" ht="39.75" thickTop="1" thickBot="1">
      <c r="A140" s="316">
        <v>42</v>
      </c>
      <c r="B140" s="17" t="s">
        <v>366</v>
      </c>
      <c r="C140" s="140"/>
    </row>
    <row r="141" spans="1:3" ht="27" thickTop="1" thickBot="1">
      <c r="A141" s="317">
        <v>43</v>
      </c>
      <c r="B141" s="21" t="s">
        <v>367</v>
      </c>
      <c r="C141" s="140"/>
    </row>
    <row r="142" spans="1:3" ht="39.75" thickTop="1" thickBot="1">
      <c r="A142" s="317">
        <v>44</v>
      </c>
      <c r="B142" s="17" t="s">
        <v>368</v>
      </c>
      <c r="C142" s="140"/>
    </row>
    <row r="143" spans="1:3" ht="16.5" thickTop="1" thickBot="1">
      <c r="A143" s="316">
        <v>45</v>
      </c>
      <c r="B143" s="17" t="s">
        <v>60</v>
      </c>
      <c r="C143" s="140"/>
    </row>
    <row r="144" spans="1:3" ht="16.5" thickTop="1" thickBot="1">
      <c r="A144" s="317">
        <v>46</v>
      </c>
      <c r="B144" s="17" t="s">
        <v>701</v>
      </c>
      <c r="C144" s="140"/>
    </row>
    <row r="145" spans="1:3" ht="16.5" thickTop="1" thickBot="1">
      <c r="A145" s="317">
        <v>47</v>
      </c>
      <c r="B145" s="17" t="s">
        <v>61</v>
      </c>
      <c r="C145" s="140"/>
    </row>
    <row r="146" spans="1:3" ht="65.25" thickTop="1" thickBot="1">
      <c r="A146" s="316">
        <v>48</v>
      </c>
      <c r="B146" s="21" t="s">
        <v>78</v>
      </c>
      <c r="C146" s="140"/>
    </row>
    <row r="147" spans="1:3" ht="39.75" thickTop="1" thickBot="1">
      <c r="A147" s="317">
        <v>49</v>
      </c>
      <c r="B147" s="19" t="s">
        <v>205</v>
      </c>
      <c r="C147" s="140"/>
    </row>
    <row r="148" spans="1:3" ht="16.5" thickTop="1" thickBot="1">
      <c r="A148" s="317">
        <v>50</v>
      </c>
      <c r="B148" s="17" t="s">
        <v>79</v>
      </c>
      <c r="C148" s="140"/>
    </row>
    <row r="149" spans="1:3" ht="52.5" thickTop="1" thickBot="1">
      <c r="A149" s="316">
        <v>51</v>
      </c>
      <c r="B149" s="17" t="s">
        <v>80</v>
      </c>
      <c r="C149" s="140"/>
    </row>
    <row r="150" spans="1:3" ht="27" thickTop="1" thickBot="1">
      <c r="A150" s="317">
        <v>52</v>
      </c>
      <c r="B150" s="17" t="s">
        <v>64</v>
      </c>
      <c r="C150" s="140"/>
    </row>
    <row r="151" spans="1:3" ht="65.25" thickTop="1" thickBot="1">
      <c r="A151" s="317">
        <v>53</v>
      </c>
      <c r="B151" s="17" t="s">
        <v>81</v>
      </c>
      <c r="C151" s="140"/>
    </row>
    <row r="152" spans="1:3" ht="27" thickTop="1" thickBot="1">
      <c r="A152" s="316">
        <v>54</v>
      </c>
      <c r="B152" s="17" t="s">
        <v>65</v>
      </c>
      <c r="C152" s="140"/>
    </row>
    <row r="153" spans="1:3" ht="39.75" thickTop="1" thickBot="1">
      <c r="A153" s="317">
        <v>55</v>
      </c>
      <c r="B153" s="17" t="s">
        <v>82</v>
      </c>
      <c r="C153" s="140"/>
    </row>
    <row r="154" spans="1:3" ht="16.5" thickTop="1" thickBot="1">
      <c r="A154" s="322"/>
      <c r="B154" s="27"/>
      <c r="C154" s="338"/>
    </row>
    <row r="155" spans="1:3" ht="16.5" thickTop="1">
      <c r="A155" s="330"/>
      <c r="B155" s="14" t="s">
        <v>53</v>
      </c>
      <c r="C155" s="341"/>
    </row>
    <row r="156" spans="1:3" ht="16.5" thickBot="1">
      <c r="A156" s="329"/>
      <c r="B156" s="13" t="s">
        <v>40</v>
      </c>
      <c r="C156" s="341"/>
    </row>
    <row r="157" spans="1:3" ht="16.5" thickTop="1" thickBot="1">
      <c r="A157" s="317"/>
      <c r="B157" s="19" t="s">
        <v>41</v>
      </c>
      <c r="C157" s="140"/>
    </row>
    <row r="158" spans="1:3" ht="27" thickTop="1" thickBot="1">
      <c r="A158" s="317"/>
      <c r="B158" s="19" t="s">
        <v>42</v>
      </c>
      <c r="C158" s="140"/>
    </row>
    <row r="159" spans="1:3" ht="16.5" thickTop="1" thickBot="1">
      <c r="A159" s="317"/>
      <c r="B159" s="19" t="s">
        <v>703</v>
      </c>
      <c r="C159" s="140"/>
    </row>
    <row r="160" spans="1:3" ht="27" thickTop="1" thickBot="1">
      <c r="A160" s="317"/>
      <c r="B160" s="19" t="s">
        <v>43</v>
      </c>
      <c r="C160" s="140"/>
    </row>
    <row r="161" spans="1:3" ht="27" thickTop="1" thickBot="1">
      <c r="A161" s="317"/>
      <c r="B161" s="19" t="s">
        <v>83</v>
      </c>
      <c r="C161" s="140"/>
    </row>
    <row r="162" spans="1:3" ht="31.7" customHeight="1" thickTop="1" thickBot="1">
      <c r="A162" s="316"/>
      <c r="B162" s="17" t="s">
        <v>204</v>
      </c>
      <c r="C162" s="140"/>
    </row>
    <row r="163" spans="1:3" ht="16.5" thickTop="1" thickBot="1">
      <c r="A163" s="317"/>
      <c r="B163" s="19" t="s">
        <v>44</v>
      </c>
      <c r="C163" s="140"/>
    </row>
    <row r="164" spans="1:3" ht="27" thickTop="1" thickBot="1">
      <c r="A164" s="317"/>
      <c r="B164" s="19" t="s">
        <v>45</v>
      </c>
      <c r="C164" s="140"/>
    </row>
    <row r="165" spans="1:3" ht="27" thickTop="1" thickBot="1">
      <c r="A165" s="317"/>
      <c r="B165" s="19" t="s">
        <v>68</v>
      </c>
      <c r="C165" s="140"/>
    </row>
    <row r="166" spans="1:3" ht="27" thickTop="1" thickBot="1">
      <c r="A166" s="316"/>
      <c r="B166" s="17" t="s">
        <v>66</v>
      </c>
      <c r="C166" s="140"/>
    </row>
    <row r="167" spans="1:3" ht="39.75" thickTop="1" thickBot="1">
      <c r="A167" s="316"/>
      <c r="B167" s="17" t="s">
        <v>248</v>
      </c>
      <c r="C167" s="140"/>
    </row>
    <row r="168" spans="1:3" ht="52.5" thickTop="1" thickBot="1">
      <c r="A168" s="316"/>
      <c r="B168" s="17" t="s">
        <v>84</v>
      </c>
      <c r="C168" s="140"/>
    </row>
    <row r="169" spans="1:3" ht="15.75" thickTop="1">
      <c r="A169" s="323"/>
      <c r="B169" s="25"/>
      <c r="C169" s="338"/>
    </row>
    <row r="170" spans="1:3" ht="16.5">
      <c r="A170" s="324"/>
      <c r="B170" s="30"/>
      <c r="C170" s="338"/>
    </row>
    <row r="171" spans="1:3" ht="16.5" thickBot="1">
      <c r="A171" s="329"/>
      <c r="B171" s="13" t="s">
        <v>50</v>
      </c>
      <c r="C171" s="337"/>
    </row>
    <row r="172" spans="1:3" ht="39.75" thickTop="1" thickBot="1">
      <c r="A172" s="316"/>
      <c r="B172" s="17" t="s">
        <v>87</v>
      </c>
      <c r="C172" s="140"/>
    </row>
    <row r="173" spans="1:3" ht="16.5" thickTop="1" thickBot="1">
      <c r="A173" s="317"/>
      <c r="B173" s="19" t="s">
        <v>88</v>
      </c>
      <c r="C173" s="140"/>
    </row>
    <row r="174" spans="1:3" ht="16.5" thickTop="1" thickBot="1">
      <c r="A174" s="317"/>
      <c r="B174" s="19" t="s">
        <v>51</v>
      </c>
      <c r="C174" s="140"/>
    </row>
    <row r="175" spans="1:3" ht="16.5" thickTop="1" thickBot="1">
      <c r="A175" s="317"/>
      <c r="B175" s="19" t="s">
        <v>206</v>
      </c>
      <c r="C175" s="140"/>
    </row>
    <row r="176" spans="1:3" ht="39.75" thickTop="1" thickBot="1">
      <c r="A176" s="317"/>
      <c r="B176" s="19" t="s">
        <v>338</v>
      </c>
      <c r="C176" s="140"/>
    </row>
    <row r="177" spans="1:2" ht="15.75" thickTop="1">
      <c r="A177" s="325"/>
      <c r="B177" s="31"/>
    </row>
    <row r="178" spans="1:2">
      <c r="A178" s="321"/>
      <c r="B178" s="18"/>
    </row>
  </sheetData>
  <sheetProtection algorithmName="SHA-512" hashValue="Igk5VclpeXIsEjlxJRmN7OPgRn1ahdPkB/45dxUTqqVK96raUbE/ueLEVPeJjYE7m3Bd6pAfHze/gZGpHskL9Q==" saltValue="9SxpD8OiG00aSfOneLHNFQ==" spinCount="100000" sheet="1" objects="1" scenarios="1"/>
  <mergeCells count="1">
    <mergeCell ref="B1:C1"/>
  </mergeCells>
  <dataValidations count="7">
    <dataValidation type="list" allowBlank="1" showInputMessage="1" showErrorMessage="1" sqref="C107:C109" xr:uid="{29CAC56A-10B0-48B7-BEFB-B613AC71299D}">
      <formula1>"1 Year, 2 Years, 3 Years, 4 Years, 5 Years, Other (Describe Below)"</formula1>
    </dataValidation>
    <dataValidation type="list" allowBlank="1" showInputMessage="1" showErrorMessage="1" sqref="C110" xr:uid="{79903A64-11E2-4ADB-9F00-2B5846F8CFC2}">
      <formula1>"Yes, No"</formula1>
    </dataValidation>
    <dataValidation type="list" allowBlank="1" showInputMessage="1" showErrorMessage="1" sqref="C111 C113:C117 C157:C166 C131:C153" xr:uid="{12A07561-2828-4332-B9E5-F7A5032423D8}">
      <formula1>"Agree, Disagree"</formula1>
    </dataValidation>
    <dataValidation type="list" allowBlank="1" showInputMessage="1" showErrorMessage="1" sqref="C119 C121 C124:C127" xr:uid="{994633D9-AB63-4D5B-9A6C-7EE60BCD0AB6}">
      <formula1>"Confirm, Do Not Confirm (See Explanation)"</formula1>
    </dataValidation>
    <dataValidation type="list" allowBlank="1" showInputMessage="1" showErrorMessage="1" sqref="C123 C128" xr:uid="{4BF39D7B-1B92-4DF4-A61F-3A64DFF715FB}">
      <formula1>"Included - Client Specific, Included - Book of Business, Not Included"</formula1>
    </dataValidation>
    <dataValidation type="list" allowBlank="1" showInputMessage="1" showErrorMessage="1" sqref="C38:C39 C173 C175:C176 C103:C105" xr:uid="{4AF03EB1-CB77-4501-8FAD-B58036A86162}">
      <formula1>"yes, no"</formula1>
    </dataValidation>
    <dataValidation type="list" allowBlank="1" showInputMessage="1" showErrorMessage="1" sqref="C167:C168 C172" xr:uid="{C10D0C96-878F-4C21-A8FF-198E4C73D93B}">
      <formula1>"Attached, Not Attached"</formula1>
    </dataValidation>
  </dataValidations>
  <pageMargins left="0.7" right="0.7" top="0.75" bottom="0.75" header="0.3" footer="0.3"/>
  <pageSetup scale="59" fitToHeight="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3BC5D-E76E-4EFD-B0DA-DEF1B0736E5C}">
  <dimension ref="A1:L71"/>
  <sheetViews>
    <sheetView workbookViewId="0"/>
  </sheetViews>
  <sheetFormatPr defaultColWidth="9.140625" defaultRowHeight="15"/>
  <cols>
    <col min="1" max="1" width="6.5703125" style="326" customWidth="1"/>
    <col min="2" max="2" width="70.140625" style="134" customWidth="1"/>
    <col min="3" max="3" width="25.5703125" style="134" customWidth="1"/>
    <col min="4" max="16384" width="9.140625" style="134"/>
  </cols>
  <sheetData>
    <row r="1" spans="1:12" ht="30.6" customHeight="1">
      <c r="B1" s="429" t="str">
        <f>'MCA RFP Introduction'!B2</f>
        <v>Request for Proposal (RFP) for Montgomery County Agencies RFP # 4193.5</v>
      </c>
      <c r="C1" s="430"/>
    </row>
    <row r="2" spans="1:12" ht="15" customHeight="1">
      <c r="A2" s="313"/>
      <c r="B2" s="135" t="s">
        <v>729</v>
      </c>
      <c r="C2" s="135"/>
    </row>
    <row r="3" spans="1:12" ht="15" customHeight="1" thickBot="1">
      <c r="A3" s="313"/>
      <c r="B3" s="135"/>
      <c r="C3" s="135"/>
    </row>
    <row r="4" spans="1:12" ht="21" customHeight="1" thickTop="1" thickBot="1">
      <c r="A4" s="328" t="s">
        <v>758</v>
      </c>
      <c r="B4" s="28" t="s">
        <v>373</v>
      </c>
      <c r="C4" s="28" t="s">
        <v>341</v>
      </c>
      <c r="D4"/>
      <c r="E4"/>
      <c r="F4"/>
      <c r="G4"/>
      <c r="H4"/>
      <c r="I4"/>
      <c r="J4"/>
      <c r="K4"/>
      <c r="L4"/>
    </row>
    <row r="5" spans="1:12" ht="16.5" thickTop="1" thickBot="1">
      <c r="A5" s="315"/>
      <c r="B5" s="23" t="s">
        <v>374</v>
      </c>
      <c r="C5" s="23" t="s">
        <v>372</v>
      </c>
      <c r="D5"/>
      <c r="E5"/>
      <c r="F5"/>
      <c r="G5"/>
      <c r="H5"/>
      <c r="I5"/>
      <c r="J5"/>
      <c r="K5"/>
      <c r="L5"/>
    </row>
    <row r="6" spans="1:12" ht="27" thickTop="1" thickBot="1">
      <c r="A6" s="316">
        <v>1</v>
      </c>
      <c r="B6" s="17" t="s">
        <v>375</v>
      </c>
      <c r="C6" s="140"/>
      <c r="D6"/>
      <c r="E6"/>
      <c r="F6"/>
      <c r="G6"/>
      <c r="H6"/>
      <c r="I6"/>
      <c r="J6"/>
      <c r="K6"/>
      <c r="L6"/>
    </row>
    <row r="7" spans="1:12" ht="39.75" thickTop="1" thickBot="1">
      <c r="A7" s="317">
        <v>2</v>
      </c>
      <c r="B7" s="21" t="s">
        <v>376</v>
      </c>
      <c r="C7" s="140"/>
    </row>
    <row r="8" spans="1:12" ht="16.5" thickTop="1" thickBot="1">
      <c r="A8" s="316">
        <v>3</v>
      </c>
      <c r="B8" s="17" t="s">
        <v>377</v>
      </c>
      <c r="C8" s="140"/>
    </row>
    <row r="9" spans="1:12" ht="16.5" thickTop="1" thickBot="1">
      <c r="A9" s="316">
        <v>4</v>
      </c>
      <c r="B9" s="21" t="s">
        <v>378</v>
      </c>
      <c r="C9" s="140"/>
    </row>
    <row r="10" spans="1:12" ht="16.5" thickTop="1" thickBot="1">
      <c r="A10" s="317">
        <v>5</v>
      </c>
      <c r="B10" s="17" t="s">
        <v>379</v>
      </c>
      <c r="C10" s="140"/>
    </row>
    <row r="11" spans="1:12" ht="16.5" thickTop="1" thickBot="1">
      <c r="A11" s="316">
        <v>6</v>
      </c>
      <c r="B11" s="21" t="s">
        <v>380</v>
      </c>
      <c r="C11" s="140"/>
    </row>
    <row r="12" spans="1:12" ht="16.5" thickTop="1" thickBot="1">
      <c r="A12" s="316">
        <v>7</v>
      </c>
      <c r="B12" s="17" t="s">
        <v>381</v>
      </c>
      <c r="C12" s="140"/>
    </row>
    <row r="13" spans="1:12" ht="16.5" thickTop="1" thickBot="1">
      <c r="A13" s="317">
        <v>8</v>
      </c>
      <c r="B13" s="21" t="s">
        <v>382</v>
      </c>
      <c r="C13" s="140"/>
    </row>
    <row r="14" spans="1:12" ht="27" thickTop="1" thickBot="1">
      <c r="A14" s="316">
        <v>9</v>
      </c>
      <c r="B14" s="17" t="s">
        <v>383</v>
      </c>
      <c r="C14" s="140"/>
    </row>
    <row r="15" spans="1:12" ht="16.5" thickTop="1" thickBot="1">
      <c r="A15" s="316">
        <v>10</v>
      </c>
      <c r="B15" s="21" t="s">
        <v>384</v>
      </c>
      <c r="C15" s="140"/>
    </row>
    <row r="16" spans="1:12" ht="16.5" thickTop="1" thickBot="1">
      <c r="A16" s="316">
        <v>11</v>
      </c>
      <c r="B16" s="17" t="s">
        <v>385</v>
      </c>
      <c r="C16" s="140"/>
    </row>
    <row r="17" spans="1:3" ht="16.5" thickTop="1" thickBot="1">
      <c r="A17" s="315"/>
      <c r="B17" s="23" t="s">
        <v>386</v>
      </c>
      <c r="C17" s="340"/>
    </row>
    <row r="18" spans="1:3" ht="27" thickTop="1" thickBot="1">
      <c r="A18" s="316">
        <v>12</v>
      </c>
      <c r="B18" s="17" t="s">
        <v>387</v>
      </c>
      <c r="C18" s="140"/>
    </row>
    <row r="19" spans="1:3" ht="16.5" thickTop="1" thickBot="1">
      <c r="A19" s="317">
        <v>13</v>
      </c>
      <c r="B19" s="21" t="s">
        <v>388</v>
      </c>
      <c r="C19" s="140"/>
    </row>
    <row r="20" spans="1:3" ht="39.75" thickTop="1" thickBot="1">
      <c r="A20" s="316">
        <v>14</v>
      </c>
      <c r="B20" s="17" t="s">
        <v>389</v>
      </c>
      <c r="C20" s="140"/>
    </row>
    <row r="21" spans="1:3" ht="16.5" thickTop="1" thickBot="1">
      <c r="A21" s="316" t="s">
        <v>764</v>
      </c>
      <c r="B21" s="291" t="s">
        <v>390</v>
      </c>
      <c r="C21" s="140"/>
    </row>
    <row r="22" spans="1:3" ht="16.5" thickTop="1" thickBot="1">
      <c r="A22" s="316" t="s">
        <v>765</v>
      </c>
      <c r="B22" s="291" t="s">
        <v>391</v>
      </c>
      <c r="C22" s="140"/>
    </row>
    <row r="23" spans="1:3" ht="16.5" thickTop="1" thickBot="1">
      <c r="A23" s="316" t="s">
        <v>766</v>
      </c>
      <c r="B23" s="291" t="s">
        <v>392</v>
      </c>
      <c r="C23" s="140"/>
    </row>
    <row r="24" spans="1:3" ht="16.5" thickTop="1" thickBot="1">
      <c r="A24" s="316" t="s">
        <v>767</v>
      </c>
      <c r="B24" s="291" t="s">
        <v>393</v>
      </c>
      <c r="C24" s="140"/>
    </row>
    <row r="25" spans="1:3" ht="16.5" thickTop="1" thickBot="1">
      <c r="A25" s="316" t="s">
        <v>768</v>
      </c>
      <c r="B25" s="291" t="s">
        <v>394</v>
      </c>
      <c r="C25" s="140"/>
    </row>
    <row r="26" spans="1:3" ht="16.5" thickTop="1" thickBot="1">
      <c r="A26" s="316" t="s">
        <v>769</v>
      </c>
      <c r="B26" s="291" t="s">
        <v>351</v>
      </c>
      <c r="C26" s="140"/>
    </row>
    <row r="27" spans="1:3" ht="16.5" thickTop="1" thickBot="1">
      <c r="A27" s="316" t="s">
        <v>770</v>
      </c>
      <c r="B27" s="291" t="s">
        <v>395</v>
      </c>
      <c r="C27" s="140" t="s">
        <v>152</v>
      </c>
    </row>
    <row r="28" spans="1:3" ht="27" thickTop="1" thickBot="1">
      <c r="A28" s="316">
        <v>15</v>
      </c>
      <c r="B28" s="17" t="s">
        <v>396</v>
      </c>
      <c r="C28" s="140"/>
    </row>
    <row r="29" spans="1:3" ht="16.5" thickTop="1" thickBot="1">
      <c r="A29" s="317" t="s">
        <v>764</v>
      </c>
      <c r="B29" s="293" t="s">
        <v>390</v>
      </c>
      <c r="C29" s="140"/>
    </row>
    <row r="30" spans="1:3" ht="16.5" thickTop="1" thickBot="1">
      <c r="A30" s="316" t="s">
        <v>765</v>
      </c>
      <c r="B30" s="291" t="s">
        <v>391</v>
      </c>
      <c r="C30" s="140"/>
    </row>
    <row r="31" spans="1:3" ht="16.5" thickTop="1" thickBot="1">
      <c r="A31" s="317" t="s">
        <v>766</v>
      </c>
      <c r="B31" s="293" t="s">
        <v>392</v>
      </c>
      <c r="C31" s="140"/>
    </row>
    <row r="32" spans="1:3" ht="16.5" thickTop="1" thickBot="1">
      <c r="A32" s="316" t="s">
        <v>767</v>
      </c>
      <c r="B32" s="291" t="s">
        <v>393</v>
      </c>
      <c r="C32" s="140"/>
    </row>
    <row r="33" spans="1:3" ht="16.5" thickTop="1" thickBot="1">
      <c r="A33" s="317" t="s">
        <v>768</v>
      </c>
      <c r="B33" s="293" t="s">
        <v>394</v>
      </c>
      <c r="C33" s="140"/>
    </row>
    <row r="34" spans="1:3" ht="16.5" thickTop="1" thickBot="1">
      <c r="A34" s="316" t="s">
        <v>769</v>
      </c>
      <c r="B34" s="291" t="s">
        <v>351</v>
      </c>
      <c r="C34" s="140"/>
    </row>
    <row r="35" spans="1:3" ht="16.5" thickTop="1" thickBot="1">
      <c r="A35" s="317">
        <v>6</v>
      </c>
      <c r="B35" s="293" t="s">
        <v>395</v>
      </c>
      <c r="C35" s="140" t="s">
        <v>152</v>
      </c>
    </row>
    <row r="36" spans="1:3" ht="16.5" thickTop="1" thickBot="1">
      <c r="A36" s="317">
        <v>16</v>
      </c>
      <c r="B36" s="21" t="s">
        <v>397</v>
      </c>
      <c r="C36" s="140"/>
    </row>
    <row r="37" spans="1:3" ht="16.5" thickTop="1" thickBot="1">
      <c r="A37" s="314"/>
      <c r="B37" s="28" t="s">
        <v>398</v>
      </c>
      <c r="C37" s="339"/>
    </row>
    <row r="38" spans="1:3" ht="16.5" thickTop="1" thickBot="1">
      <c r="A38" s="317">
        <v>17</v>
      </c>
      <c r="B38" s="21" t="s">
        <v>399</v>
      </c>
      <c r="C38" s="140" t="s">
        <v>11</v>
      </c>
    </row>
    <row r="39" spans="1:3" ht="16.5" thickTop="1" thickBot="1">
      <c r="A39" s="316">
        <v>18</v>
      </c>
      <c r="B39" s="17" t="s">
        <v>400</v>
      </c>
      <c r="C39" s="140"/>
    </row>
    <row r="40" spans="1:3" ht="16.5" thickTop="1" thickBot="1">
      <c r="A40" s="317">
        <v>19</v>
      </c>
      <c r="B40" s="21" t="s">
        <v>401</v>
      </c>
      <c r="C40" s="140"/>
    </row>
    <row r="41" spans="1:3" ht="16.5" thickTop="1" thickBot="1">
      <c r="A41" s="316">
        <v>20</v>
      </c>
      <c r="B41" s="17" t="s">
        <v>402</v>
      </c>
      <c r="C41" s="140"/>
    </row>
    <row r="42" spans="1:3" ht="16.5" thickTop="1" thickBot="1">
      <c r="A42" s="317">
        <v>21</v>
      </c>
      <c r="B42" s="21" t="s">
        <v>403</v>
      </c>
      <c r="C42" s="140"/>
    </row>
    <row r="43" spans="1:3" s="266" customFormat="1" ht="16.5" thickTop="1" thickBot="1">
      <c r="A43" s="317" t="s">
        <v>764</v>
      </c>
      <c r="B43" s="294" t="s">
        <v>404</v>
      </c>
      <c r="C43" s="140"/>
    </row>
    <row r="44" spans="1:3" ht="16.5" thickTop="1" thickBot="1">
      <c r="A44" s="316" t="s">
        <v>765</v>
      </c>
      <c r="B44" s="295" t="s">
        <v>405</v>
      </c>
      <c r="C44" s="140"/>
    </row>
    <row r="45" spans="1:3" ht="16.5" thickTop="1" thickBot="1">
      <c r="A45" s="317" t="s">
        <v>766</v>
      </c>
      <c r="B45" s="294" t="s">
        <v>406</v>
      </c>
      <c r="C45" s="140"/>
    </row>
    <row r="46" spans="1:3" ht="16.5" thickTop="1" thickBot="1">
      <c r="A46" s="316" t="s">
        <v>767</v>
      </c>
      <c r="B46" s="295" t="s">
        <v>407</v>
      </c>
      <c r="C46" s="140"/>
    </row>
    <row r="47" spans="1:3" ht="16.5" thickTop="1" thickBot="1">
      <c r="A47" s="317" t="s">
        <v>768</v>
      </c>
      <c r="B47" s="294" t="s">
        <v>408</v>
      </c>
      <c r="C47" s="140"/>
    </row>
    <row r="48" spans="1:3" ht="16.5" thickTop="1" thickBot="1">
      <c r="A48" s="316" t="s">
        <v>769</v>
      </c>
      <c r="B48" s="295" t="s">
        <v>409</v>
      </c>
      <c r="C48" s="140"/>
    </row>
    <row r="49" spans="1:3" ht="16.5" thickTop="1" thickBot="1">
      <c r="A49" s="317" t="s">
        <v>770</v>
      </c>
      <c r="B49" s="294" t="s">
        <v>410</v>
      </c>
      <c r="C49" s="140"/>
    </row>
    <row r="50" spans="1:3" ht="16.5" thickTop="1" thickBot="1">
      <c r="A50" s="316" t="s">
        <v>771</v>
      </c>
      <c r="B50" s="295" t="s">
        <v>411</v>
      </c>
      <c r="C50" s="140"/>
    </row>
    <row r="51" spans="1:3" ht="27" thickTop="1" thickBot="1">
      <c r="A51" s="317" t="s">
        <v>772</v>
      </c>
      <c r="B51" s="294" t="s">
        <v>412</v>
      </c>
      <c r="C51" s="140" t="s">
        <v>11</v>
      </c>
    </row>
    <row r="52" spans="1:3" ht="16.5" thickTop="1" thickBot="1">
      <c r="A52" s="316">
        <v>22</v>
      </c>
      <c r="B52" s="17" t="s">
        <v>413</v>
      </c>
      <c r="C52" s="140"/>
    </row>
    <row r="53" spans="1:3" ht="16.5" thickTop="1" thickBot="1">
      <c r="A53" s="317">
        <v>23</v>
      </c>
      <c r="B53" s="21" t="s">
        <v>38</v>
      </c>
      <c r="C53" s="140" t="s">
        <v>11</v>
      </c>
    </row>
    <row r="54" spans="1:3" ht="16.5" thickTop="1" thickBot="1">
      <c r="A54" s="316">
        <v>24</v>
      </c>
      <c r="B54" s="17" t="s">
        <v>414</v>
      </c>
      <c r="C54" s="140"/>
    </row>
    <row r="55" spans="1:3" s="266" customFormat="1" ht="27" thickTop="1" thickBot="1">
      <c r="A55" s="317">
        <v>25</v>
      </c>
      <c r="B55" s="21" t="s">
        <v>37</v>
      </c>
      <c r="C55" s="342"/>
    </row>
    <row r="56" spans="1:3" s="266" customFormat="1" ht="16.5" thickTop="1" thickBot="1">
      <c r="A56" s="317" t="s">
        <v>764</v>
      </c>
      <c r="B56" s="292" t="s">
        <v>529</v>
      </c>
      <c r="C56" s="140"/>
    </row>
    <row r="57" spans="1:3" s="266" customFormat="1" ht="16.5" thickTop="1" thickBot="1">
      <c r="A57" s="317" t="s">
        <v>765</v>
      </c>
      <c r="B57" s="292" t="s">
        <v>92</v>
      </c>
      <c r="C57" s="140"/>
    </row>
    <row r="58" spans="1:3" s="266" customFormat="1" ht="16.5" thickTop="1" thickBot="1">
      <c r="A58" s="317" t="s">
        <v>766</v>
      </c>
      <c r="B58" s="292" t="s">
        <v>93</v>
      </c>
      <c r="C58" s="140"/>
    </row>
    <row r="59" spans="1:3" s="266" customFormat="1" ht="17.25" thickTop="1" thickBot="1">
      <c r="A59" s="319"/>
      <c r="B59" s="13" t="s">
        <v>46</v>
      </c>
      <c r="C59" s="337"/>
    </row>
    <row r="60" spans="1:3" s="266" customFormat="1" ht="16.5" thickTop="1" thickBot="1">
      <c r="A60" s="317">
        <v>26</v>
      </c>
      <c r="B60" s="19" t="s">
        <v>74</v>
      </c>
      <c r="C60" s="140" t="s">
        <v>11</v>
      </c>
    </row>
    <row r="61" spans="1:3" s="266" customFormat="1" ht="16.5" thickTop="1" thickBot="1">
      <c r="A61" s="317">
        <v>27</v>
      </c>
      <c r="B61" s="19" t="s">
        <v>47</v>
      </c>
      <c r="C61" s="140" t="s">
        <v>11</v>
      </c>
    </row>
    <row r="62" spans="1:3" s="266" customFormat="1" ht="16.5" thickTop="1" thickBot="1">
      <c r="A62" s="317">
        <v>28</v>
      </c>
      <c r="B62" s="19" t="s">
        <v>45</v>
      </c>
      <c r="C62" s="140" t="s">
        <v>11</v>
      </c>
    </row>
    <row r="63" spans="1:3" s="266" customFormat="1" ht="17.25" thickTop="1" thickBot="1">
      <c r="A63" s="319"/>
      <c r="B63" s="13" t="s">
        <v>700</v>
      </c>
      <c r="C63" s="337"/>
    </row>
    <row r="64" spans="1:3" s="266" customFormat="1" ht="27" thickTop="1" thickBot="1">
      <c r="A64" s="316"/>
      <c r="B64" s="17" t="s">
        <v>698</v>
      </c>
      <c r="C64" s="140" t="s">
        <v>11</v>
      </c>
    </row>
    <row r="65" spans="1:3" s="266" customFormat="1" ht="16.5" thickTop="1" thickBot="1">
      <c r="A65" s="332"/>
      <c r="B65" s="29" t="s">
        <v>704</v>
      </c>
      <c r="C65" s="140" t="s">
        <v>11</v>
      </c>
    </row>
    <row r="66" spans="1:3" s="266" customFormat="1" ht="16.5" thickTop="1" thickBot="1">
      <c r="A66" s="316">
        <v>29</v>
      </c>
      <c r="B66" s="26" t="s">
        <v>55</v>
      </c>
      <c r="C66" s="140"/>
    </row>
    <row r="67" spans="1:3" s="266" customFormat="1" ht="16.5" thickTop="1" thickBot="1">
      <c r="A67" s="316">
        <v>30</v>
      </c>
      <c r="B67" s="26" t="s">
        <v>56</v>
      </c>
      <c r="C67" s="140"/>
    </row>
    <row r="68" spans="1:3" s="266" customFormat="1" ht="16.5" thickTop="1" thickBot="1">
      <c r="A68" s="316">
        <v>31</v>
      </c>
      <c r="B68" s="26" t="s">
        <v>249</v>
      </c>
      <c r="C68" s="140"/>
    </row>
    <row r="69" spans="1:3" s="266" customFormat="1" ht="16.5" thickTop="1" thickBot="1">
      <c r="A69" s="316">
        <v>32</v>
      </c>
      <c r="B69" s="26" t="s">
        <v>48</v>
      </c>
      <c r="C69" s="140"/>
    </row>
    <row r="70" spans="1:3" s="266" customFormat="1" ht="16.5" thickTop="1" thickBot="1">
      <c r="A70" s="317">
        <v>33</v>
      </c>
      <c r="B70" s="20" t="s">
        <v>49</v>
      </c>
      <c r="C70" s="140"/>
    </row>
    <row r="71" spans="1:3" ht="15.75" thickTop="1"/>
  </sheetData>
  <sheetProtection algorithmName="SHA-512" hashValue="mTsNB2A7iD8PTXG/Lz9a5HYnQrL3PLqUciQBeof+8E8JM+62LaG/FP+oPhdLaIpgwKyKJHCXFhA6MlStlda9mw==" saltValue="36JPCUgagfdHb/rkGfnX4g==" spinCount="100000" sheet="1" objects="1" scenarios="1"/>
  <mergeCells count="1">
    <mergeCell ref="B1:C1"/>
  </mergeCells>
  <dataValidations count="6">
    <dataValidation type="list" allowBlank="1" showInputMessage="1" showErrorMessage="1" sqref="C6:C7 C9 C12:C15 C18:C19 C36 C39 C41" xr:uid="{24849965-947D-4D4D-BE24-331E486EF8C4}">
      <formula1>"Agree, Disagree"</formula1>
    </dataValidation>
    <dataValidation type="list" allowBlank="1" showInputMessage="1" showErrorMessage="1" sqref="C8 C10 C40 C52 C54 C21:C26 C29:C34 C66:C70" xr:uid="{D238CC41-1F66-4D54-A2F4-58029B3DB7A7}">
      <formula1>"Yes, No"</formula1>
    </dataValidation>
    <dataValidation type="list" allowBlank="1" showInputMessage="1" showErrorMessage="1" sqref="C42:C43" xr:uid="{4556A7E6-A31F-49DD-8B66-8107D88D9E29}">
      <formula1>"Included in pricing (5 face to face visits), Included in pricing (3 face to face visits), Included in pricing (no face to face visits), Available at additional charge, Not Available, Other"</formula1>
    </dataValidation>
    <dataValidation type="list" allowBlank="1" showInputMessage="1" showErrorMessage="1" sqref="C45 C47:C50 C56:C58" xr:uid="{4ACEE907-46C2-4099-9771-E0EEF73FA83A}">
      <formula1>"Included in pricing, Available at additional charge, Not available"</formula1>
    </dataValidation>
    <dataValidation type="list" allowBlank="1" showInputMessage="1" showErrorMessage="1" sqref="C46" xr:uid="{E67ABC80-1C95-4872-9C77-4CA7893EAF74}">
      <formula1>"Included in pricing (includes in-person visit), Included in pricing (online only), Available at additional charge, Not available"</formula1>
    </dataValidation>
    <dataValidation type="list" allowBlank="1" showInputMessage="1" showErrorMessage="1" sqref="C44" xr:uid="{A34B5B15-8912-4733-B665-5F98140CE9B1}">
      <formula1>"1, 2, 3, 4, 5, 6, 7, 8, 9, 10 or more, Not Included"</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EA3A4-1E14-4949-A0F8-65AE5677FA2B}">
  <dimension ref="A1:C110"/>
  <sheetViews>
    <sheetView workbookViewId="0"/>
  </sheetViews>
  <sheetFormatPr defaultColWidth="9.140625" defaultRowHeight="15"/>
  <cols>
    <col min="1" max="1" width="6.5703125" style="326" customWidth="1"/>
    <col min="2" max="2" width="51.85546875" style="134" customWidth="1"/>
    <col min="3" max="3" width="20.5703125" style="134" customWidth="1"/>
    <col min="4" max="16384" width="9.140625" style="134"/>
  </cols>
  <sheetData>
    <row r="1" spans="1:3" ht="32.450000000000003" customHeight="1">
      <c r="B1" s="429" t="str">
        <f>'MCA RFP Introduction'!B2</f>
        <v>Request for Proposal (RFP) for Montgomery County Agencies RFP # 4193.5</v>
      </c>
      <c r="C1" s="430"/>
    </row>
    <row r="2" spans="1:3" ht="14.45" customHeight="1">
      <c r="A2" s="313"/>
      <c r="B2" s="135" t="s">
        <v>415</v>
      </c>
      <c r="C2" s="135"/>
    </row>
    <row r="3" spans="1:3" ht="15.75" thickBot="1">
      <c r="A3" s="313"/>
      <c r="B3" s="135"/>
      <c r="C3" s="135"/>
    </row>
    <row r="4" spans="1:3" ht="23.45" customHeight="1" thickTop="1" thickBot="1">
      <c r="A4" s="328" t="s">
        <v>758</v>
      </c>
      <c r="B4" s="23" t="s">
        <v>416</v>
      </c>
      <c r="C4" s="23" t="s">
        <v>341</v>
      </c>
    </row>
    <row r="5" spans="1:3" ht="16.5" thickTop="1" thickBot="1">
      <c r="A5" s="315"/>
      <c r="B5" s="28" t="s">
        <v>687</v>
      </c>
      <c r="C5" s="28" t="s">
        <v>415</v>
      </c>
    </row>
    <row r="6" spans="1:3" ht="27" thickTop="1" thickBot="1">
      <c r="A6" s="316">
        <v>1</v>
      </c>
      <c r="B6" s="21" t="s">
        <v>688</v>
      </c>
      <c r="C6" s="140"/>
    </row>
    <row r="7" spans="1:3" ht="52.5" thickTop="1" thickBot="1">
      <c r="A7" s="317">
        <v>2</v>
      </c>
      <c r="B7" s="17" t="s">
        <v>376</v>
      </c>
      <c r="C7" s="140"/>
    </row>
    <row r="8" spans="1:3" ht="27" thickTop="1" thickBot="1">
      <c r="A8" s="316">
        <v>3</v>
      </c>
      <c r="B8" s="21" t="s">
        <v>377</v>
      </c>
      <c r="C8" s="140"/>
    </row>
    <row r="9" spans="1:3" ht="16.5" thickTop="1" thickBot="1">
      <c r="A9" s="316">
        <v>4</v>
      </c>
      <c r="B9" s="21" t="s">
        <v>418</v>
      </c>
      <c r="C9" s="140" t="s">
        <v>152</v>
      </c>
    </row>
    <row r="10" spans="1:3" ht="16.5" thickTop="1" thickBot="1">
      <c r="A10" s="317">
        <v>5</v>
      </c>
      <c r="B10" s="17" t="s">
        <v>419</v>
      </c>
      <c r="C10" s="140"/>
    </row>
    <row r="11" spans="1:3" ht="16.5" thickTop="1" thickBot="1">
      <c r="A11" s="316">
        <v>6</v>
      </c>
      <c r="B11" s="20" t="s">
        <v>420</v>
      </c>
      <c r="C11" s="140"/>
    </row>
    <row r="12" spans="1:3" ht="16.5" thickTop="1" thickBot="1">
      <c r="A12" s="316">
        <v>7</v>
      </c>
      <c r="B12" s="17" t="s">
        <v>421</v>
      </c>
      <c r="C12" s="140"/>
    </row>
    <row r="13" spans="1:3" ht="27" thickTop="1" thickBot="1">
      <c r="A13" s="317">
        <v>8</v>
      </c>
      <c r="B13" s="21" t="s">
        <v>422</v>
      </c>
      <c r="C13" s="140"/>
    </row>
    <row r="14" spans="1:3" ht="27" thickTop="1" thickBot="1">
      <c r="A14" s="316">
        <v>9</v>
      </c>
      <c r="B14" s="17" t="s">
        <v>423</v>
      </c>
      <c r="C14" s="140"/>
    </row>
    <row r="15" spans="1:3" ht="16.5" thickTop="1" thickBot="1">
      <c r="A15" s="316">
        <v>10</v>
      </c>
      <c r="B15" s="21" t="s">
        <v>424</v>
      </c>
      <c r="C15" s="140"/>
    </row>
    <row r="16" spans="1:3" ht="27" thickTop="1" thickBot="1">
      <c r="A16" s="316">
        <v>11</v>
      </c>
      <c r="B16" s="17" t="s">
        <v>425</v>
      </c>
      <c r="C16" s="140"/>
    </row>
    <row r="17" spans="1:3" ht="16.5" thickTop="1" thickBot="1">
      <c r="A17" s="316">
        <v>12</v>
      </c>
      <c r="B17" s="21" t="s">
        <v>426</v>
      </c>
      <c r="C17" s="140"/>
    </row>
    <row r="18" spans="1:3" ht="27" thickTop="1" thickBot="1">
      <c r="A18" s="316">
        <v>13</v>
      </c>
      <c r="B18" s="17" t="s">
        <v>427</v>
      </c>
      <c r="C18" s="140" t="s">
        <v>152</v>
      </c>
    </row>
    <row r="19" spans="1:3" ht="16.5" thickTop="1" thickBot="1">
      <c r="A19" s="316">
        <v>14</v>
      </c>
      <c r="B19" s="21" t="s">
        <v>428</v>
      </c>
      <c r="C19" s="140"/>
    </row>
    <row r="20" spans="1:3" ht="16.5" thickTop="1" thickBot="1">
      <c r="A20" s="316"/>
      <c r="B20" s="17" t="s">
        <v>395</v>
      </c>
      <c r="C20" s="140" t="s">
        <v>152</v>
      </c>
    </row>
    <row r="21" spans="1:3" ht="27" thickTop="1" thickBot="1">
      <c r="A21" s="316">
        <v>15</v>
      </c>
      <c r="B21" s="21" t="s">
        <v>429</v>
      </c>
      <c r="C21" s="140" t="s">
        <v>11</v>
      </c>
    </row>
    <row r="22" spans="1:3" s="266" customFormat="1" ht="16.5" thickTop="1" thickBot="1">
      <c r="A22" s="316" t="s">
        <v>764</v>
      </c>
      <c r="B22" s="21" t="s">
        <v>430</v>
      </c>
      <c r="C22" s="140" t="s">
        <v>11</v>
      </c>
    </row>
    <row r="23" spans="1:3" ht="16.5" thickTop="1" thickBot="1">
      <c r="A23" s="316" t="s">
        <v>765</v>
      </c>
      <c r="B23" s="17" t="s">
        <v>431</v>
      </c>
      <c r="C23" s="140" t="s">
        <v>11</v>
      </c>
    </row>
    <row r="24" spans="1:3" ht="16.5" thickTop="1" thickBot="1">
      <c r="A24" s="316" t="s">
        <v>766</v>
      </c>
      <c r="B24" s="21" t="s">
        <v>432</v>
      </c>
      <c r="C24" s="140" t="s">
        <v>11</v>
      </c>
    </row>
    <row r="25" spans="1:3" ht="16.5" thickTop="1" thickBot="1">
      <c r="A25" s="316" t="s">
        <v>767</v>
      </c>
      <c r="B25" s="17" t="s">
        <v>433</v>
      </c>
      <c r="C25" s="140" t="s">
        <v>11</v>
      </c>
    </row>
    <row r="26" spans="1:3" ht="16.5" thickTop="1" thickBot="1">
      <c r="A26" s="316" t="s">
        <v>768</v>
      </c>
      <c r="B26" s="21" t="s">
        <v>434</v>
      </c>
      <c r="C26" s="140" t="s">
        <v>152</v>
      </c>
    </row>
    <row r="27" spans="1:3" ht="16.5" thickTop="1" thickBot="1">
      <c r="A27" s="316" t="s">
        <v>769</v>
      </c>
      <c r="B27" s="17" t="s">
        <v>435</v>
      </c>
      <c r="C27" s="140" t="s">
        <v>11</v>
      </c>
    </row>
    <row r="28" spans="1:3" ht="16.5" thickTop="1" thickBot="1">
      <c r="A28" s="316" t="s">
        <v>770</v>
      </c>
      <c r="B28" s="21" t="s">
        <v>436</v>
      </c>
      <c r="C28" s="140" t="s">
        <v>11</v>
      </c>
    </row>
    <row r="29" spans="1:3" ht="15" customHeight="1" thickTop="1" thickBot="1">
      <c r="A29" s="317"/>
      <c r="B29" s="23" t="s">
        <v>690</v>
      </c>
      <c r="C29" s="340"/>
    </row>
    <row r="30" spans="1:3" ht="27" thickTop="1" thickBot="1">
      <c r="A30" s="316">
        <v>16</v>
      </c>
      <c r="B30" s="17" t="s">
        <v>417</v>
      </c>
      <c r="C30" s="140"/>
    </row>
    <row r="31" spans="1:3" ht="52.5" thickTop="1" thickBot="1">
      <c r="A31" s="317">
        <v>17</v>
      </c>
      <c r="B31" s="21" t="s">
        <v>376</v>
      </c>
      <c r="C31" s="140"/>
    </row>
    <row r="32" spans="1:3" ht="27" thickTop="1" thickBot="1">
      <c r="A32" s="316">
        <v>18</v>
      </c>
      <c r="B32" s="17" t="s">
        <v>377</v>
      </c>
      <c r="C32" s="140"/>
    </row>
    <row r="33" spans="1:3" ht="15" customHeight="1" thickTop="1" thickBot="1">
      <c r="A33" s="317"/>
      <c r="B33" s="23" t="s">
        <v>689</v>
      </c>
      <c r="C33" s="340"/>
    </row>
    <row r="34" spans="1:3" ht="27" thickTop="1" thickBot="1">
      <c r="A34" s="316">
        <v>19</v>
      </c>
      <c r="B34" s="17" t="s">
        <v>437</v>
      </c>
      <c r="C34" s="140"/>
    </row>
    <row r="35" spans="1:3" ht="16.5" thickTop="1" thickBot="1">
      <c r="A35" s="317">
        <v>20</v>
      </c>
      <c r="B35" s="21" t="s">
        <v>419</v>
      </c>
      <c r="C35" s="140"/>
    </row>
    <row r="36" spans="1:3" ht="16.5" thickTop="1" thickBot="1">
      <c r="A36" s="317">
        <v>21</v>
      </c>
      <c r="B36" s="17" t="s">
        <v>438</v>
      </c>
      <c r="C36" s="140"/>
    </row>
    <row r="37" spans="1:3" s="266" customFormat="1" ht="16.5" thickTop="1" thickBot="1">
      <c r="A37" s="316" t="s">
        <v>764</v>
      </c>
      <c r="B37" s="290" t="s">
        <v>439</v>
      </c>
      <c r="C37" s="140"/>
    </row>
    <row r="38" spans="1:3" ht="16.5" thickTop="1" thickBot="1">
      <c r="A38" s="316" t="s">
        <v>765</v>
      </c>
      <c r="B38" s="292" t="s">
        <v>439</v>
      </c>
      <c r="C38" s="140"/>
    </row>
    <row r="39" spans="1:3" ht="16.5" thickTop="1" thickBot="1">
      <c r="A39" s="316" t="s">
        <v>766</v>
      </c>
      <c r="B39" s="290" t="s">
        <v>440</v>
      </c>
      <c r="C39" s="140"/>
    </row>
    <row r="40" spans="1:3" ht="15" customHeight="1" thickTop="1" thickBot="1">
      <c r="A40" s="316" t="s">
        <v>767</v>
      </c>
      <c r="B40" s="292" t="s">
        <v>441</v>
      </c>
      <c r="C40" s="140"/>
    </row>
    <row r="41" spans="1:3" ht="16.5" thickTop="1" thickBot="1">
      <c r="A41" s="316" t="s">
        <v>768</v>
      </c>
      <c r="B41" s="290" t="s">
        <v>442</v>
      </c>
      <c r="C41" s="140"/>
    </row>
    <row r="42" spans="1:3" ht="27" thickTop="1" thickBot="1">
      <c r="A42" s="316">
        <v>22</v>
      </c>
      <c r="B42" s="21" t="s">
        <v>443</v>
      </c>
      <c r="C42" s="140" t="s">
        <v>152</v>
      </c>
    </row>
    <row r="43" spans="1:3" ht="27" thickTop="1" thickBot="1">
      <c r="A43" s="316">
        <v>23</v>
      </c>
      <c r="B43" s="17" t="s">
        <v>444</v>
      </c>
      <c r="C43" s="140"/>
    </row>
    <row r="44" spans="1:3" ht="27" thickTop="1" thickBot="1">
      <c r="A44" s="316">
        <v>24</v>
      </c>
      <c r="B44" s="21" t="s">
        <v>445</v>
      </c>
      <c r="C44" s="140"/>
    </row>
    <row r="45" spans="1:3" ht="16.5" thickTop="1" thickBot="1">
      <c r="A45" s="317">
        <v>25</v>
      </c>
      <c r="B45" s="17" t="s">
        <v>446</v>
      </c>
      <c r="C45" s="140"/>
    </row>
    <row r="46" spans="1:3" ht="27" thickTop="1" thickBot="1">
      <c r="A46" s="316">
        <v>26</v>
      </c>
      <c r="B46" s="21" t="s">
        <v>447</v>
      </c>
      <c r="C46" s="140"/>
    </row>
    <row r="47" spans="1:3" s="266" customFormat="1" ht="16.5" thickTop="1" thickBot="1">
      <c r="A47" s="317"/>
      <c r="B47" s="23" t="s">
        <v>46</v>
      </c>
      <c r="C47" s="340"/>
    </row>
    <row r="48" spans="1:3" s="266" customFormat="1" ht="65.25" thickTop="1" thickBot="1">
      <c r="A48" s="316">
        <v>27</v>
      </c>
      <c r="B48" s="17" t="s">
        <v>697</v>
      </c>
      <c r="C48" s="140"/>
    </row>
    <row r="49" spans="1:3" s="266" customFormat="1" ht="16.5" thickTop="1" thickBot="1">
      <c r="A49" s="317">
        <v>28</v>
      </c>
      <c r="B49" s="17" t="s">
        <v>54</v>
      </c>
      <c r="C49" s="140"/>
    </row>
    <row r="50" spans="1:3" s="266" customFormat="1" ht="27" thickTop="1" thickBot="1">
      <c r="A50" s="316">
        <v>29</v>
      </c>
      <c r="B50" s="19" t="s">
        <v>67</v>
      </c>
      <c r="C50" s="140"/>
    </row>
    <row r="51" spans="1:3" s="266" customFormat="1" ht="16.5" thickTop="1" thickBot="1">
      <c r="A51" s="317">
        <v>30</v>
      </c>
      <c r="B51" s="19" t="s">
        <v>212</v>
      </c>
      <c r="C51" s="140"/>
    </row>
    <row r="52" spans="1:3" s="266" customFormat="1" ht="16.5" thickTop="1" thickBot="1">
      <c r="A52" s="316">
        <v>31</v>
      </c>
      <c r="B52" s="19" t="s">
        <v>213</v>
      </c>
      <c r="C52" s="140"/>
    </row>
    <row r="53" spans="1:3" s="266" customFormat="1" ht="27" thickTop="1" thickBot="1">
      <c r="A53" s="317">
        <v>32</v>
      </c>
      <c r="B53" s="19" t="s">
        <v>326</v>
      </c>
      <c r="C53" s="140"/>
    </row>
    <row r="54" spans="1:3" s="266" customFormat="1" ht="39.75" thickTop="1" thickBot="1">
      <c r="A54" s="316">
        <v>33</v>
      </c>
      <c r="B54" s="19" t="s">
        <v>337</v>
      </c>
      <c r="C54" s="140"/>
    </row>
    <row r="55" spans="1:3" s="266" customFormat="1" ht="16.5" thickTop="1" thickBot="1">
      <c r="A55" s="317">
        <v>34</v>
      </c>
      <c r="B55" s="19" t="s">
        <v>214</v>
      </c>
      <c r="C55" s="140"/>
    </row>
    <row r="56" spans="1:3" s="266" customFormat="1" ht="39.75" thickTop="1" thickBot="1">
      <c r="A56" s="317">
        <v>35</v>
      </c>
      <c r="B56" s="19" t="s">
        <v>325</v>
      </c>
      <c r="C56" s="140"/>
    </row>
    <row r="57" spans="1:3" s="266" customFormat="1" ht="27" thickTop="1" thickBot="1">
      <c r="A57" s="316">
        <v>36</v>
      </c>
      <c r="B57" s="19" t="s">
        <v>327</v>
      </c>
      <c r="C57" s="140"/>
    </row>
    <row r="58" spans="1:3" s="266" customFormat="1" ht="16.5" thickTop="1" thickBot="1">
      <c r="A58" s="317">
        <v>37</v>
      </c>
      <c r="B58" s="19" t="s">
        <v>328</v>
      </c>
      <c r="C58" s="140"/>
    </row>
    <row r="59" spans="1:3" s="266" customFormat="1" ht="39.75" thickTop="1" thickBot="1">
      <c r="A59" s="316">
        <v>38</v>
      </c>
      <c r="B59" s="19" t="s">
        <v>699</v>
      </c>
      <c r="C59" s="140"/>
    </row>
    <row r="60" spans="1:3" s="266" customFormat="1" ht="16.5" thickTop="1" thickBot="1">
      <c r="A60" s="317">
        <v>39</v>
      </c>
      <c r="B60" s="19" t="s">
        <v>215</v>
      </c>
      <c r="C60" s="140"/>
    </row>
    <row r="61" spans="1:3" s="266" customFormat="1" ht="27" thickTop="1" thickBot="1">
      <c r="A61" s="316">
        <v>40</v>
      </c>
      <c r="B61" s="19" t="s">
        <v>247</v>
      </c>
      <c r="C61" s="140"/>
    </row>
    <row r="62" spans="1:3" s="266" customFormat="1" ht="27" thickTop="1" thickBot="1">
      <c r="A62" s="317">
        <v>41</v>
      </c>
      <c r="B62" s="19" t="s">
        <v>329</v>
      </c>
      <c r="C62" s="140"/>
    </row>
    <row r="63" spans="1:3" s="266" customFormat="1" ht="27" thickTop="1" thickBot="1">
      <c r="A63" s="316">
        <v>42</v>
      </c>
      <c r="B63" s="19" t="s">
        <v>330</v>
      </c>
      <c r="C63" s="140"/>
    </row>
    <row r="64" spans="1:3" s="266" customFormat="1" ht="27" thickTop="1" thickBot="1">
      <c r="A64" s="317">
        <v>43</v>
      </c>
      <c r="B64" s="19" t="s">
        <v>45</v>
      </c>
      <c r="C64" s="140"/>
    </row>
    <row r="65" spans="1:3" s="266" customFormat="1" ht="17.25" thickTop="1" thickBot="1">
      <c r="A65" s="332"/>
      <c r="B65" s="13" t="s">
        <v>700</v>
      </c>
      <c r="C65" s="337"/>
    </row>
    <row r="66" spans="1:3" s="266" customFormat="1" ht="39.75" thickTop="1" thickBot="1">
      <c r="A66" s="316"/>
      <c r="B66" s="17" t="s">
        <v>698</v>
      </c>
      <c r="C66" s="140" t="s">
        <v>11</v>
      </c>
    </row>
    <row r="67" spans="1:3" s="266" customFormat="1" ht="16.5" thickTop="1" thickBot="1">
      <c r="A67" s="316"/>
      <c r="B67" s="29" t="s">
        <v>85</v>
      </c>
      <c r="C67" s="339"/>
    </row>
    <row r="68" spans="1:3" s="266" customFormat="1" ht="16.5" thickTop="1" thickBot="1">
      <c r="A68" s="316">
        <v>44</v>
      </c>
      <c r="B68" s="26" t="s">
        <v>55</v>
      </c>
      <c r="C68" s="140"/>
    </row>
    <row r="69" spans="1:3" s="266" customFormat="1" ht="16.5" thickTop="1" thickBot="1">
      <c r="A69" s="316">
        <v>45</v>
      </c>
      <c r="B69" s="26" t="s">
        <v>56</v>
      </c>
      <c r="C69" s="140"/>
    </row>
    <row r="70" spans="1:3" s="266" customFormat="1" ht="27" thickTop="1" thickBot="1">
      <c r="A70" s="316">
        <v>46</v>
      </c>
      <c r="B70" s="26" t="s">
        <v>249</v>
      </c>
      <c r="C70" s="140"/>
    </row>
    <row r="71" spans="1:3" s="266" customFormat="1" ht="27" thickTop="1" thickBot="1">
      <c r="A71" s="316">
        <v>47</v>
      </c>
      <c r="B71" s="26" t="s">
        <v>48</v>
      </c>
      <c r="C71" s="140"/>
    </row>
    <row r="72" spans="1:3" s="266" customFormat="1" ht="16.5" thickTop="1" thickBot="1">
      <c r="A72" s="316">
        <v>48</v>
      </c>
      <c r="B72" s="20" t="s">
        <v>49</v>
      </c>
      <c r="C72" s="140"/>
    </row>
    <row r="73" spans="1:3" s="266" customFormat="1" ht="16.5" thickTop="1" thickBot="1">
      <c r="A73" s="316"/>
      <c r="B73" s="29" t="s">
        <v>75</v>
      </c>
      <c r="C73" s="339"/>
    </row>
    <row r="74" spans="1:3" s="266" customFormat="1" ht="16.5" thickTop="1" thickBot="1">
      <c r="A74" s="316">
        <v>49</v>
      </c>
      <c r="B74" s="26" t="s">
        <v>55</v>
      </c>
      <c r="C74" s="140" t="s">
        <v>11</v>
      </c>
    </row>
    <row r="75" spans="1:3" s="266" customFormat="1" ht="27" thickTop="1" thickBot="1">
      <c r="A75" s="316">
        <v>50</v>
      </c>
      <c r="B75" s="26" t="s">
        <v>86</v>
      </c>
      <c r="C75" s="140"/>
    </row>
    <row r="76" spans="1:3" s="266" customFormat="1" ht="16.5" thickTop="1" thickBot="1">
      <c r="A76" s="316">
        <v>51</v>
      </c>
      <c r="B76" s="26" t="s">
        <v>57</v>
      </c>
      <c r="C76" s="140"/>
    </row>
    <row r="77" spans="1:3" s="266" customFormat="1" ht="27" thickTop="1" thickBot="1">
      <c r="A77" s="316">
        <v>52</v>
      </c>
      <c r="B77" s="26" t="s">
        <v>48</v>
      </c>
      <c r="C77" s="140"/>
    </row>
    <row r="78" spans="1:3" s="266" customFormat="1" ht="16.5" thickTop="1" thickBot="1">
      <c r="A78" s="316">
        <v>53</v>
      </c>
      <c r="B78" s="26" t="s">
        <v>49</v>
      </c>
      <c r="C78" s="140"/>
    </row>
    <row r="79" spans="1:3" ht="15" customHeight="1" thickTop="1" thickBot="1">
      <c r="A79" s="316"/>
      <c r="B79" s="28" t="s">
        <v>448</v>
      </c>
      <c r="C79" s="339"/>
    </row>
    <row r="80" spans="1:3" ht="27" thickTop="1" thickBot="1">
      <c r="A80" s="316">
        <v>54</v>
      </c>
      <c r="B80" s="21" t="s">
        <v>449</v>
      </c>
      <c r="C80" s="140"/>
    </row>
    <row r="81" spans="1:3" ht="27" thickTop="1" thickBot="1">
      <c r="A81" s="316">
        <v>55</v>
      </c>
      <c r="B81" s="17" t="s">
        <v>450</v>
      </c>
      <c r="C81" s="140"/>
    </row>
    <row r="82" spans="1:3" ht="27" thickTop="1" thickBot="1">
      <c r="A82" s="316">
        <v>56</v>
      </c>
      <c r="B82" s="21" t="s">
        <v>451</v>
      </c>
      <c r="C82" s="140"/>
    </row>
    <row r="83" spans="1:3" ht="39.75" thickTop="1" thickBot="1">
      <c r="A83" s="316">
        <v>57</v>
      </c>
      <c r="B83" s="17" t="s">
        <v>452</v>
      </c>
      <c r="C83" s="140"/>
    </row>
    <row r="84" spans="1:3" ht="16.5" thickTop="1" thickBot="1">
      <c r="A84" s="316">
        <v>58</v>
      </c>
      <c r="B84" s="21" t="s">
        <v>453</v>
      </c>
      <c r="C84" s="140"/>
    </row>
    <row r="85" spans="1:3" ht="16.5" thickTop="1" thickBot="1">
      <c r="A85" s="316">
        <v>59</v>
      </c>
      <c r="B85" s="21" t="s">
        <v>454</v>
      </c>
      <c r="C85" s="140"/>
    </row>
    <row r="86" spans="1:3" ht="15" customHeight="1" thickTop="1" thickBot="1">
      <c r="A86" s="316"/>
      <c r="B86" s="28" t="s">
        <v>455</v>
      </c>
      <c r="C86" s="140"/>
    </row>
    <row r="87" spans="1:3" ht="16.5" thickTop="1" thickBot="1">
      <c r="A87" s="316">
        <v>60</v>
      </c>
      <c r="B87" s="21" t="s">
        <v>456</v>
      </c>
      <c r="C87" s="140"/>
    </row>
    <row r="88" spans="1:3" ht="27" thickTop="1" thickBot="1">
      <c r="A88" s="316">
        <v>61</v>
      </c>
      <c r="B88" s="17" t="s">
        <v>457</v>
      </c>
      <c r="C88" s="140"/>
    </row>
    <row r="89" spans="1:3" ht="27" thickTop="1" thickBot="1">
      <c r="A89" s="316">
        <v>62</v>
      </c>
      <c r="B89" s="21" t="s">
        <v>458</v>
      </c>
      <c r="C89" s="140"/>
    </row>
    <row r="90" spans="1:3" ht="16.5" thickTop="1" thickBot="1">
      <c r="A90" s="316">
        <v>63</v>
      </c>
      <c r="B90" s="17" t="s">
        <v>395</v>
      </c>
      <c r="C90" s="140"/>
    </row>
    <row r="91" spans="1:3" ht="39.75" thickTop="1" thickBot="1">
      <c r="A91" s="316">
        <v>64</v>
      </c>
      <c r="B91" s="21" t="s">
        <v>459</v>
      </c>
      <c r="C91" s="140"/>
    </row>
    <row r="92" spans="1:3" s="266" customFormat="1" ht="39.75" thickTop="1" thickBot="1">
      <c r="A92" s="316">
        <v>65</v>
      </c>
      <c r="B92" s="21" t="s">
        <v>459</v>
      </c>
      <c r="C92" s="140"/>
    </row>
    <row r="93" spans="1:3" ht="16.5" thickTop="1" thickBot="1">
      <c r="A93" s="316" t="s">
        <v>764</v>
      </c>
      <c r="B93" s="291" t="s">
        <v>460</v>
      </c>
      <c r="C93" s="140"/>
    </row>
    <row r="94" spans="1:3" ht="16.5" thickTop="1" thickBot="1">
      <c r="A94" s="316" t="s">
        <v>765</v>
      </c>
      <c r="B94" s="293" t="s">
        <v>461</v>
      </c>
      <c r="C94" s="140"/>
    </row>
    <row r="95" spans="1:3" ht="16.5" thickTop="1" thickBot="1">
      <c r="A95" s="316" t="s">
        <v>766</v>
      </c>
      <c r="B95" s="291" t="s">
        <v>462</v>
      </c>
      <c r="C95" s="140"/>
    </row>
    <row r="96" spans="1:3" ht="16.5" thickTop="1" thickBot="1">
      <c r="A96" s="316" t="s">
        <v>767</v>
      </c>
      <c r="B96" s="293" t="s">
        <v>463</v>
      </c>
      <c r="C96" s="140"/>
    </row>
    <row r="97" spans="1:3" ht="16.5" thickTop="1" thickBot="1">
      <c r="A97" s="316" t="s">
        <v>768</v>
      </c>
      <c r="B97" s="291" t="s">
        <v>464</v>
      </c>
      <c r="C97" s="140"/>
    </row>
    <row r="98" spans="1:3" ht="16.5" thickTop="1" thickBot="1">
      <c r="A98" s="316" t="s">
        <v>769</v>
      </c>
      <c r="B98" s="293" t="s">
        <v>465</v>
      </c>
      <c r="C98" s="140"/>
    </row>
    <row r="99" spans="1:3" ht="16.5" thickTop="1" thickBot="1">
      <c r="A99" s="316" t="s">
        <v>770</v>
      </c>
      <c r="B99" s="291" t="s">
        <v>466</v>
      </c>
      <c r="C99" s="140"/>
    </row>
    <row r="100" spans="1:3" ht="16.5" thickTop="1" thickBot="1">
      <c r="A100" s="316" t="s">
        <v>771</v>
      </c>
      <c r="B100" s="293" t="s">
        <v>467</v>
      </c>
      <c r="C100" s="140"/>
    </row>
    <row r="101" spans="1:3" ht="16.5" thickTop="1" thickBot="1">
      <c r="A101" s="316" t="s">
        <v>772</v>
      </c>
      <c r="B101" s="291" t="s">
        <v>468</v>
      </c>
      <c r="C101" s="140"/>
    </row>
    <row r="102" spans="1:3" ht="16.5" thickTop="1" thickBot="1">
      <c r="A102" s="316" t="s">
        <v>773</v>
      </c>
      <c r="B102" s="293" t="s">
        <v>469</v>
      </c>
      <c r="C102" s="140"/>
    </row>
    <row r="103" spans="1:3" ht="16.5" thickTop="1" thickBot="1">
      <c r="A103" s="316" t="s">
        <v>774</v>
      </c>
      <c r="B103" s="291" t="s">
        <v>470</v>
      </c>
      <c r="C103" s="140"/>
    </row>
    <row r="104" spans="1:3" ht="16.5" thickTop="1" thickBot="1">
      <c r="A104" s="316" t="s">
        <v>775</v>
      </c>
      <c r="B104" s="293" t="s">
        <v>471</v>
      </c>
      <c r="C104" s="140"/>
    </row>
    <row r="105" spans="1:3" ht="16.5" thickTop="1" thickBot="1">
      <c r="A105" s="316" t="s">
        <v>776</v>
      </c>
      <c r="B105" s="291" t="s">
        <v>472</v>
      </c>
      <c r="C105" s="140" t="s">
        <v>152</v>
      </c>
    </row>
    <row r="106" spans="1:3" ht="16.5" thickTop="1" thickBot="1">
      <c r="A106" s="316" t="s">
        <v>777</v>
      </c>
      <c r="B106" s="293" t="s">
        <v>473</v>
      </c>
      <c r="C106" s="140"/>
    </row>
    <row r="107" spans="1:3" ht="27" thickTop="1" thickBot="1">
      <c r="A107" s="316">
        <v>66</v>
      </c>
      <c r="B107" s="17" t="s">
        <v>474</v>
      </c>
      <c r="C107" s="140"/>
    </row>
    <row r="108" spans="1:3" ht="27" thickTop="1" thickBot="1">
      <c r="A108" s="316">
        <v>67</v>
      </c>
      <c r="B108" s="21" t="s">
        <v>475</v>
      </c>
      <c r="C108" s="140"/>
    </row>
    <row r="109" spans="1:3" ht="16.5" thickTop="1" thickBot="1">
      <c r="A109" s="316">
        <v>68</v>
      </c>
      <c r="B109" s="17" t="s">
        <v>476</v>
      </c>
      <c r="C109" s="140"/>
    </row>
    <row r="110" spans="1:3" ht="15.75" thickTop="1"/>
  </sheetData>
  <sheetProtection algorithmName="SHA-512" hashValue="8m9Ofqy9ufqZw8o9e2EM2HQgD13xna4gBUDe+17KrUyTa/9HaGAiCDHdfU3nusfVRfTkaMMj+cfkwRORdxh5GA==" saltValue="QHv6KEKaqsam1qJyLCdoNQ==" spinCount="100000" sheet="1" objects="1" scenarios="1"/>
  <mergeCells count="1">
    <mergeCell ref="B1:C1"/>
  </mergeCells>
  <dataValidations count="9">
    <dataValidation type="list" allowBlank="1" showInputMessage="1" showErrorMessage="1" sqref="C6:C7 C16:C17 C30:C31 C44 C106:C107 C46:C47 C64:C65" xr:uid="{D3962880-0EAF-4C16-B7D3-D7F039162D56}">
      <formula1>"Agree, Disagree"</formula1>
    </dataValidation>
    <dataValidation type="list" allowBlank="1" showInputMessage="1" showErrorMessage="1" sqref="C8 C13:C15 C34:C39 C32 C87:C88 C80:C83 C85 C68:C72 C75:C78" xr:uid="{F6C181BF-0F92-49BC-97F4-5AAC3E647146}">
      <formula1>"Yes, No"</formula1>
    </dataValidation>
    <dataValidation type="list" allowBlank="1" showInputMessage="1" showErrorMessage="1" sqref="C10" xr:uid="{B13C91AC-4248-43F3-B9F5-24A792F5396A}">
      <formula1>"Yes - One-Way Only, Yes - Two-Way Text, No"</formula1>
    </dataValidation>
    <dataValidation type="list" allowBlank="1" showInputMessage="1" showErrorMessage="1" sqref="C11" xr:uid="{CAC403D6-4AD8-46DA-B035-D591CE7A0647}">
      <formula1>"Yes, No, N/A"</formula1>
    </dataValidation>
    <dataValidation type="list" allowBlank="1" showInputMessage="1" showErrorMessage="1" sqref="C19" xr:uid="{87675B28-D10B-41F0-938A-40509F28FDE6}">
      <formula1>"Employees, Independent consultants, Other"</formula1>
    </dataValidation>
    <dataValidation type="list" allowBlank="1" showInputMessage="1" showErrorMessage="1" sqref="C41" xr:uid="{7B946B7B-1F96-4152-B595-35B364473A28}">
      <formula1>"Agree, PGs will be based on client metrics, Agree, PGs will be mixed between client metrics (account management) and book of business (all others), Disagree, all metrics will be based on book of business"</formula1>
    </dataValidation>
    <dataValidation type="list" allowBlank="1" showInputMessage="1" showErrorMessage="1" sqref="C43" xr:uid="{A37A37B3-BC51-433E-8A7C-BA4EB232397E}">
      <formula1>"Estimated, Await Approval"</formula1>
    </dataValidation>
    <dataValidation type="list" allowBlank="1" showInputMessage="1" showErrorMessage="1" sqref="C108:C109 C89" xr:uid="{EDEB29AE-ACBF-492E-95D7-68726B7D1DFF}">
      <formula1>"Yes, No, Other"</formula1>
    </dataValidation>
    <dataValidation type="list" allowBlank="1" showInputMessage="1" showErrorMessage="1" sqref="C91:C104" xr:uid="{32277E95-396F-43B3-B5FC-02A21B0B98FB}">
      <formula1>"Disability Only, Paid Family Leave Only, Both, Other"</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DA04B-380D-41D2-86DF-4ADD9E72933D}">
  <sheetPr>
    <tabColor rgb="FF7030A0"/>
  </sheetPr>
  <dimension ref="A1:L57"/>
  <sheetViews>
    <sheetView showGridLines="0" topLeftCell="A5" workbookViewId="0">
      <selection activeCell="G50" sqref="G50"/>
    </sheetView>
  </sheetViews>
  <sheetFormatPr defaultColWidth="9.140625" defaultRowHeight="15"/>
  <cols>
    <col min="1" max="1" width="61" style="134" customWidth="1"/>
    <col min="2" max="2" width="25.85546875" style="134" customWidth="1"/>
    <col min="3" max="3" width="20.5703125" style="134" customWidth="1"/>
    <col min="4" max="16384" width="9.140625" style="134"/>
  </cols>
  <sheetData>
    <row r="1" spans="1:12" ht="30" customHeight="1">
      <c r="A1" s="431"/>
      <c r="B1" s="432"/>
      <c r="C1" s="432"/>
    </row>
    <row r="2" spans="1:12" ht="14.45" customHeight="1">
      <c r="A2" s="135" t="s">
        <v>477</v>
      </c>
      <c r="B2" s="135"/>
      <c r="C2" s="135"/>
    </row>
    <row r="3" spans="1:12" ht="15.75" thickBot="1">
      <c r="A3" s="135"/>
      <c r="B3" s="139"/>
      <c r="C3" s="135"/>
    </row>
    <row r="4" spans="1:12" ht="15.75" thickBot="1">
      <c r="A4" s="136" t="s">
        <v>478</v>
      </c>
      <c r="B4" s="139"/>
      <c r="C4" s="137" t="s">
        <v>341</v>
      </c>
      <c r="D4"/>
      <c r="E4"/>
      <c r="F4"/>
      <c r="G4"/>
      <c r="H4"/>
      <c r="I4"/>
      <c r="J4"/>
      <c r="K4"/>
      <c r="L4"/>
    </row>
    <row r="5" spans="1:12" ht="15.75" thickBot="1">
      <c r="A5" s="136" t="s">
        <v>479</v>
      </c>
      <c r="B5" s="139"/>
      <c r="C5" s="138" t="s">
        <v>477</v>
      </c>
      <c r="D5"/>
      <c r="E5"/>
      <c r="F5"/>
      <c r="G5"/>
      <c r="H5"/>
      <c r="I5"/>
      <c r="J5"/>
      <c r="K5"/>
      <c r="L5"/>
    </row>
    <row r="6" spans="1:12" ht="26.25" thickBot="1">
      <c r="A6" s="141" t="s">
        <v>480</v>
      </c>
      <c r="B6" s="139" t="s">
        <v>11</v>
      </c>
      <c r="C6" s="140"/>
      <c r="D6"/>
      <c r="E6"/>
      <c r="F6"/>
      <c r="G6"/>
      <c r="H6"/>
      <c r="I6"/>
      <c r="J6"/>
      <c r="K6"/>
      <c r="L6"/>
    </row>
    <row r="7" spans="1:12" ht="15.75" thickBot="1">
      <c r="A7" s="136" t="s">
        <v>481</v>
      </c>
      <c r="B7" s="139"/>
      <c r="C7" s="140"/>
    </row>
    <row r="8" spans="1:12" ht="15.75" thickBot="1">
      <c r="A8" s="141" t="s">
        <v>482</v>
      </c>
      <c r="B8" s="139" t="s">
        <v>11</v>
      </c>
      <c r="C8" s="140" t="s">
        <v>11</v>
      </c>
    </row>
    <row r="9" spans="1:12" ht="26.25" thickBot="1">
      <c r="A9" s="141" t="s">
        <v>483</v>
      </c>
      <c r="B9" s="139" t="s">
        <v>11</v>
      </c>
      <c r="C9" s="140"/>
    </row>
    <row r="10" spans="1:12" ht="26.25" thickBot="1">
      <c r="A10" s="141" t="s">
        <v>484</v>
      </c>
      <c r="B10" s="139" t="s">
        <v>11</v>
      </c>
      <c r="C10" s="140"/>
    </row>
    <row r="11" spans="1:12" ht="15.75" thickBot="1">
      <c r="A11" s="141" t="s">
        <v>485</v>
      </c>
      <c r="B11" s="139" t="s">
        <v>11</v>
      </c>
      <c r="C11" s="140"/>
    </row>
    <row r="12" spans="1:12" ht="26.25" thickBot="1">
      <c r="A12" s="141" t="s">
        <v>486</v>
      </c>
      <c r="B12" s="139" t="s">
        <v>11</v>
      </c>
      <c r="C12" s="140"/>
    </row>
    <row r="13" spans="1:12" ht="15.75" thickBot="1">
      <c r="A13" s="141" t="s">
        <v>487</v>
      </c>
      <c r="B13" s="139" t="s">
        <v>11</v>
      </c>
      <c r="C13" s="140"/>
    </row>
    <row r="14" spans="1:12" ht="15.75" thickBot="1">
      <c r="A14" s="141" t="s">
        <v>488</v>
      </c>
      <c r="B14" s="139"/>
      <c r="C14" s="140"/>
    </row>
    <row r="15" spans="1:12" ht="15.75" thickBot="1">
      <c r="A15" s="141"/>
      <c r="B15" s="139" t="s">
        <v>351</v>
      </c>
      <c r="C15" s="140" t="s">
        <v>152</v>
      </c>
    </row>
    <row r="16" spans="1:12" ht="15.75" thickBot="1">
      <c r="A16" s="141" t="s">
        <v>489</v>
      </c>
      <c r="B16" s="139" t="s">
        <v>11</v>
      </c>
      <c r="C16" s="140"/>
    </row>
    <row r="17" spans="1:3" ht="26.25" thickBot="1">
      <c r="A17" s="141" t="s">
        <v>490</v>
      </c>
      <c r="B17" s="139" t="s">
        <v>11</v>
      </c>
      <c r="C17" s="140" t="s">
        <v>11</v>
      </c>
    </row>
    <row r="18" spans="1:3" ht="15.75" thickBot="1">
      <c r="A18" s="141" t="s">
        <v>491</v>
      </c>
      <c r="B18" s="139"/>
      <c r="C18" s="140" t="s">
        <v>11</v>
      </c>
    </row>
    <row r="19" spans="1:3" ht="26.25" thickBot="1">
      <c r="A19" s="141" t="s">
        <v>492</v>
      </c>
      <c r="B19" s="139" t="s">
        <v>493</v>
      </c>
      <c r="C19" s="140"/>
    </row>
    <row r="20" spans="1:3" ht="39" thickBot="1">
      <c r="A20" s="141"/>
      <c r="B20" s="139" t="s">
        <v>494</v>
      </c>
      <c r="C20" s="140"/>
    </row>
    <row r="21" spans="1:3" ht="39" thickBot="1">
      <c r="A21" s="141" t="s">
        <v>495</v>
      </c>
      <c r="B21" s="139" t="s">
        <v>11</v>
      </c>
      <c r="C21" s="140"/>
    </row>
    <row r="22" spans="1:3" ht="15.75" thickBot="1">
      <c r="A22" s="141" t="s">
        <v>385</v>
      </c>
      <c r="B22" s="139"/>
      <c r="C22" s="140"/>
    </row>
    <row r="23" spans="1:3" ht="26.25" thickBot="1">
      <c r="A23" s="141" t="s">
        <v>496</v>
      </c>
      <c r="B23" s="139" t="s">
        <v>497</v>
      </c>
      <c r="C23" s="140"/>
    </row>
    <row r="24" spans="1:3" ht="39" thickBot="1">
      <c r="A24" s="141"/>
      <c r="B24" s="139" t="s">
        <v>498</v>
      </c>
      <c r="C24" s="140"/>
    </row>
    <row r="25" spans="1:3" ht="26.25" thickBot="1">
      <c r="A25" s="141"/>
      <c r="B25" s="139" t="s">
        <v>499</v>
      </c>
      <c r="C25" s="140"/>
    </row>
    <row r="26" spans="1:3" ht="102.75" thickBot="1">
      <c r="A26" s="141"/>
      <c r="B26" s="139" t="s">
        <v>500</v>
      </c>
      <c r="C26" s="140"/>
    </row>
    <row r="27" spans="1:3" ht="64.5" thickBot="1">
      <c r="A27" s="141"/>
      <c r="B27" s="139" t="s">
        <v>501</v>
      </c>
      <c r="C27" s="140"/>
    </row>
    <row r="28" spans="1:3" ht="51.75" thickBot="1">
      <c r="A28" s="141"/>
      <c r="B28" s="139" t="s">
        <v>502</v>
      </c>
      <c r="C28" s="140"/>
    </row>
    <row r="29" spans="1:3" ht="39" thickBot="1">
      <c r="A29" s="141" t="s">
        <v>503</v>
      </c>
      <c r="B29" s="139" t="s">
        <v>11</v>
      </c>
      <c r="C29" s="140"/>
    </row>
    <row r="30" spans="1:3" ht="26.25" thickBot="1">
      <c r="A30" s="141" t="s">
        <v>504</v>
      </c>
      <c r="B30" s="139" t="s">
        <v>11</v>
      </c>
      <c r="C30" s="140"/>
    </row>
    <row r="31" spans="1:3" ht="26.25" thickBot="1">
      <c r="A31" s="141" t="s">
        <v>505</v>
      </c>
      <c r="B31" s="139" t="s">
        <v>11</v>
      </c>
      <c r="C31" s="140"/>
    </row>
    <row r="32" spans="1:3" ht="26.25" thickBot="1">
      <c r="A32" s="141" t="s">
        <v>506</v>
      </c>
      <c r="B32" s="139" t="s">
        <v>11</v>
      </c>
      <c r="C32" s="140"/>
    </row>
    <row r="33" spans="1:3" ht="15.75" thickBot="1">
      <c r="A33" s="136" t="s">
        <v>507</v>
      </c>
      <c r="B33" s="139"/>
      <c r="C33" s="140"/>
    </row>
    <row r="34" spans="1:3" ht="26.25" thickBot="1">
      <c r="A34" s="141" t="s">
        <v>508</v>
      </c>
      <c r="B34" s="139" t="s">
        <v>11</v>
      </c>
      <c r="C34" s="140"/>
    </row>
    <row r="35" spans="1:3" ht="26.25" thickBot="1">
      <c r="A35" s="141" t="s">
        <v>509</v>
      </c>
      <c r="B35" s="139" t="s">
        <v>11</v>
      </c>
      <c r="C35" s="140"/>
    </row>
    <row r="36" spans="1:3" ht="39" thickBot="1">
      <c r="A36" s="141" t="s">
        <v>510</v>
      </c>
      <c r="B36" s="139" t="s">
        <v>11</v>
      </c>
      <c r="C36" s="140"/>
    </row>
    <row r="37" spans="1:3" ht="26.25" thickBot="1">
      <c r="A37" s="141" t="s">
        <v>511</v>
      </c>
      <c r="B37" s="139"/>
      <c r="C37" s="140" t="s">
        <v>152</v>
      </c>
    </row>
    <row r="38" spans="1:3" ht="26.25" thickBot="1">
      <c r="A38" s="141" t="s">
        <v>512</v>
      </c>
      <c r="B38" s="139" t="s">
        <v>11</v>
      </c>
      <c r="C38" s="140" t="s">
        <v>152</v>
      </c>
    </row>
    <row r="39" spans="1:3" ht="15.75" thickBot="1">
      <c r="A39" s="136" t="s">
        <v>513</v>
      </c>
      <c r="B39" s="139"/>
      <c r="C39" s="140"/>
    </row>
    <row r="40" spans="1:3" ht="39" thickBot="1">
      <c r="A40" s="141" t="s">
        <v>514</v>
      </c>
      <c r="B40" s="139" t="s">
        <v>11</v>
      </c>
      <c r="C40" s="140"/>
    </row>
    <row r="41" spans="1:3" ht="26.25" thickBot="1">
      <c r="A41" s="141" t="s">
        <v>515</v>
      </c>
      <c r="B41" s="139" t="s">
        <v>11</v>
      </c>
      <c r="C41" s="140"/>
    </row>
    <row r="42" spans="1:3" ht="26.25" thickBot="1">
      <c r="A42" s="141" t="s">
        <v>516</v>
      </c>
      <c r="B42" s="139" t="s">
        <v>11</v>
      </c>
      <c r="C42" s="140"/>
    </row>
    <row r="43" spans="1:3" ht="26.25" thickBot="1">
      <c r="A43" s="141" t="s">
        <v>517</v>
      </c>
      <c r="B43" s="139"/>
      <c r="C43" s="140"/>
    </row>
    <row r="44" spans="1:3" ht="15.75" thickBot="1">
      <c r="A44" s="141"/>
      <c r="B44" s="139" t="s">
        <v>351</v>
      </c>
      <c r="C44" s="140" t="s">
        <v>152</v>
      </c>
    </row>
    <row r="45" spans="1:3" ht="26.25" thickBot="1">
      <c r="A45" s="141" t="s">
        <v>518</v>
      </c>
      <c r="B45" s="139" t="s">
        <v>11</v>
      </c>
      <c r="C45" s="140"/>
    </row>
    <row r="46" spans="1:3" ht="26.25" thickBot="1">
      <c r="A46" s="141" t="s">
        <v>519</v>
      </c>
      <c r="B46" s="139" t="s">
        <v>11</v>
      </c>
      <c r="C46" s="140"/>
    </row>
    <row r="47" spans="1:3" ht="26.25" thickBot="1">
      <c r="A47" s="141" t="s">
        <v>520</v>
      </c>
      <c r="B47" s="139" t="s">
        <v>11</v>
      </c>
      <c r="C47" s="140"/>
    </row>
    <row r="48" spans="1:3" ht="26.25" thickBot="1">
      <c r="A48" s="141" t="s">
        <v>521</v>
      </c>
      <c r="B48" s="139" t="s">
        <v>11</v>
      </c>
      <c r="C48" s="140"/>
    </row>
    <row r="49" spans="1:3" ht="39" thickBot="1">
      <c r="A49" s="141" t="s">
        <v>522</v>
      </c>
      <c r="B49" s="139" t="s">
        <v>11</v>
      </c>
      <c r="C49" s="140" t="s">
        <v>152</v>
      </c>
    </row>
    <row r="50" spans="1:3" ht="26.25" thickBot="1">
      <c r="A50" s="141" t="s">
        <v>523</v>
      </c>
      <c r="B50" s="139"/>
      <c r="C50" s="140"/>
    </row>
    <row r="51" spans="1:3" ht="15.75" thickBot="1">
      <c r="A51" s="141"/>
      <c r="B51" s="139" t="s">
        <v>351</v>
      </c>
      <c r="C51" s="140" t="s">
        <v>152</v>
      </c>
    </row>
    <row r="52" spans="1:3" ht="39" thickBot="1">
      <c r="A52" s="141" t="s">
        <v>524</v>
      </c>
      <c r="B52" s="139" t="s">
        <v>11</v>
      </c>
      <c r="C52" s="140" t="s">
        <v>152</v>
      </c>
    </row>
    <row r="53" spans="1:3" ht="26.25" thickBot="1">
      <c r="A53" s="141" t="s">
        <v>525</v>
      </c>
      <c r="B53" s="139" t="s">
        <v>11</v>
      </c>
      <c r="C53" s="140" t="s">
        <v>152</v>
      </c>
    </row>
    <row r="54" spans="1:3" ht="39" thickBot="1">
      <c r="A54" s="141" t="s">
        <v>526</v>
      </c>
      <c r="B54" s="139" t="s">
        <v>11</v>
      </c>
      <c r="C54" s="140"/>
    </row>
    <row r="55" spans="1:3" ht="15.75" thickBot="1">
      <c r="A55" s="141" t="s">
        <v>527</v>
      </c>
      <c r="B55" s="139" t="s">
        <v>11</v>
      </c>
      <c r="C55" s="140"/>
    </row>
    <row r="56" spans="1:3" ht="26.25" thickBot="1">
      <c r="A56" s="141" t="s">
        <v>528</v>
      </c>
      <c r="B56" s="139" t="s">
        <v>11</v>
      </c>
      <c r="C56" s="140"/>
    </row>
    <row r="57" spans="1:3" ht="15" customHeight="1"/>
  </sheetData>
  <sheetProtection algorithmName="SHA-512" hashValue="s/k/ywSpwAwgU7V+tzz5iH2IwmMFaUDNdxlBsfea58egPcs/6a5Rxu3HkZ0vwboSixKk29eLOqE/j3DExNztwg==" saltValue="xChu6nVtpz18iH0q2rFRfA==" spinCount="100000" sheet="1" objects="1" scenarios="1"/>
  <mergeCells count="1">
    <mergeCell ref="A1:C1"/>
  </mergeCells>
  <dataValidations count="5">
    <dataValidation type="list" allowBlank="1" showInputMessage="1" showErrorMessage="1" sqref="C29" xr:uid="{BAD72159-A2B8-4242-8C21-A1FFBB05FA26}">
      <formula1>"Agree, Disagree, Not applicable - administering ADA administration"</formula1>
    </dataValidation>
    <dataValidation type="list" allowBlank="1" showInputMessage="1" showErrorMessage="1" sqref="C25" xr:uid="{7A2F34C0-C858-4AB9-BBB2-0689A2294503}">
      <formula1>"Real Time, Batch"</formula1>
    </dataValidation>
    <dataValidation type="list" allowBlank="1" showInputMessage="1" showErrorMessage="1" sqref="C11" xr:uid="{D7177C06-6B5D-41DD-9D91-A10AFB862F07}">
      <formula1>"Automated, Manual"</formula1>
    </dataValidation>
    <dataValidation type="list" allowBlank="1" showInputMessage="1" showErrorMessage="1" sqref="C10 C13 C16 C19 C23:C24 C26:C28 C30:C32 C34 C40 C56" xr:uid="{1105D68F-75AE-4E34-BA59-E449577ED98A}">
      <formula1>"Yes, No"</formula1>
    </dataValidation>
    <dataValidation type="list" allowBlank="1" showInputMessage="1" showErrorMessage="1" sqref="C9 C6 C12 C20:C21 C35:C36 C41:C42 C45:C48 C54:C55" xr:uid="{8682678A-EB41-4719-95C9-6929F34241A7}">
      <formula1>"Agree, Disagree"</formula1>
    </dataValidation>
  </dataValidations>
  <printOptions horizontalCentered="1"/>
  <pageMargins left="0.5" right="0.5" top="1" bottom="1" header="0" footer="0"/>
  <pageSetup scale="75" fitToWidth="0" fitToHeight="0" orientation="portrait" r:id="rId1"/>
  <headerFooter scaleWithDoc="0" alignWithMargins="0">
    <oddHeader>&amp;L&amp;G</oddHeader>
    <oddFooter>&amp;LLife/DI Questionnaire Review&amp;CAs of: 2/8/2023 - 7:13 PM, Eastern Standard Time (GMT-05:00)&amp;R&amp;P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7"/>
  <sheetViews>
    <sheetView zoomScaleNormal="100" workbookViewId="0"/>
  </sheetViews>
  <sheetFormatPr defaultRowHeight="15"/>
  <cols>
    <col min="1" max="1" width="20.42578125" customWidth="1"/>
    <col min="2" max="2" width="98.5703125" customWidth="1"/>
  </cols>
  <sheetData>
    <row r="1" spans="1:2" ht="20.25" customHeight="1">
      <c r="A1" s="4"/>
      <c r="B1" s="4"/>
    </row>
    <row r="2" spans="1:2" ht="20.25">
      <c r="A2" s="3" t="str">
        <f>'MCA RFP Introduction'!B2</f>
        <v>Request for Proposal (RFP) for Montgomery County Agencies RFP # 4193.5</v>
      </c>
      <c r="B2" s="4"/>
    </row>
    <row r="3" spans="1:2" ht="15.75">
      <c r="A3" s="5"/>
      <c r="B3" s="4"/>
    </row>
    <row r="4" spans="1:2" ht="17.25">
      <c r="A4" s="6" t="s">
        <v>7</v>
      </c>
      <c r="B4" s="4"/>
    </row>
    <row r="5" spans="1:2" ht="15.75">
      <c r="A5" s="4"/>
      <c r="B5" s="7"/>
    </row>
    <row r="6" spans="1:2">
      <c r="A6" s="8" t="s">
        <v>8</v>
      </c>
      <c r="B6" s="4"/>
    </row>
    <row r="7" spans="1:2">
      <c r="A7" s="8" t="s">
        <v>9</v>
      </c>
      <c r="B7" s="4"/>
    </row>
    <row r="8" spans="1:2">
      <c r="A8" s="8"/>
      <c r="B8" s="4"/>
    </row>
    <row r="9" spans="1:2">
      <c r="A9" s="10" t="s">
        <v>59</v>
      </c>
      <c r="B9" s="4"/>
    </row>
    <row r="10" spans="1:2">
      <c r="A10" s="9"/>
      <c r="B10" s="4"/>
    </row>
    <row r="11" spans="1:2" ht="31.35" customHeight="1">
      <c r="A11" s="12" t="s">
        <v>76</v>
      </c>
      <c r="B11" s="1" t="s">
        <v>10</v>
      </c>
    </row>
    <row r="12" spans="1:2">
      <c r="A12" s="11"/>
      <c r="B12" s="2"/>
    </row>
    <row r="13" spans="1:2">
      <c r="A13" s="11"/>
      <c r="B13" s="2"/>
    </row>
    <row r="14" spans="1:2">
      <c r="A14" s="11"/>
      <c r="B14" s="2"/>
    </row>
    <row r="15" spans="1:2">
      <c r="A15" s="11"/>
      <c r="B15" s="2"/>
    </row>
    <row r="16" spans="1:2">
      <c r="A16" s="11"/>
      <c r="B16" s="2"/>
    </row>
    <row r="17" spans="1:2">
      <c r="A17" s="11"/>
      <c r="B17" s="2"/>
    </row>
    <row r="18" spans="1:2">
      <c r="A18" s="11"/>
      <c r="B18" s="2"/>
    </row>
    <row r="19" spans="1:2">
      <c r="A19" s="11"/>
      <c r="B19" s="2"/>
    </row>
    <row r="20" spans="1:2">
      <c r="A20" s="11"/>
      <c r="B20" s="2"/>
    </row>
    <row r="21" spans="1:2">
      <c r="A21" s="11"/>
      <c r="B21" s="2"/>
    </row>
    <row r="22" spans="1:2">
      <c r="A22" s="11"/>
      <c r="B22" s="2"/>
    </row>
    <row r="23" spans="1:2">
      <c r="A23" s="11"/>
      <c r="B23" s="2"/>
    </row>
    <row r="24" spans="1:2">
      <c r="A24" s="11"/>
      <c r="B24" s="2"/>
    </row>
    <row r="25" spans="1:2">
      <c r="A25" s="11"/>
      <c r="B25" s="2"/>
    </row>
    <row r="26" spans="1:2">
      <c r="A26" s="11"/>
      <c r="B26" s="2"/>
    </row>
    <row r="27" spans="1:2">
      <c r="A27" s="11"/>
      <c r="B27" s="2"/>
    </row>
    <row r="28" spans="1:2">
      <c r="A28" s="11"/>
      <c r="B28" s="2"/>
    </row>
    <row r="29" spans="1:2">
      <c r="A29" s="11"/>
      <c r="B29" s="2"/>
    </row>
    <row r="30" spans="1:2">
      <c r="A30" s="11"/>
      <c r="B30" s="2"/>
    </row>
    <row r="31" spans="1:2">
      <c r="A31" s="11"/>
      <c r="B31" s="2"/>
    </row>
    <row r="32" spans="1:2">
      <c r="A32" s="11"/>
      <c r="B32" s="2"/>
    </row>
    <row r="33" spans="1:2">
      <c r="A33" s="11"/>
      <c r="B33" s="2"/>
    </row>
    <row r="34" spans="1:2">
      <c r="A34" s="11"/>
      <c r="B34" s="2"/>
    </row>
    <row r="35" spans="1:2">
      <c r="A35" s="11"/>
      <c r="B35" s="2"/>
    </row>
    <row r="36" spans="1:2">
      <c r="A36" s="11"/>
      <c r="B36" s="2"/>
    </row>
    <row r="37" spans="1:2">
      <c r="A37" s="11"/>
      <c r="B37" s="2"/>
    </row>
  </sheetData>
  <pageMargins left="0.7" right="0.7" top="0.75" bottom="0.75" header="0.3" footer="0.3"/>
  <pageSetup scale="75" orientation="portrait" r:id="rId1"/>
  <headerFooter>
    <oddFooter xml:space="preserve">&amp;C&amp;A &amp;P&amp;RRFP # 38-634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A9D8B-7A9F-4140-B2CB-ED38B6D86B4B}">
  <sheetPr>
    <pageSetUpPr fitToPage="1"/>
  </sheetPr>
  <dimension ref="A1:C198"/>
  <sheetViews>
    <sheetView zoomScaleNormal="100" workbookViewId="0"/>
  </sheetViews>
  <sheetFormatPr defaultColWidth="8.85546875" defaultRowHeight="12.75"/>
  <cols>
    <col min="1" max="1" width="25.42578125" style="133" customWidth="1"/>
    <col min="2" max="2" width="79" style="133" customWidth="1"/>
    <col min="3" max="3" width="53.42578125" style="133" customWidth="1"/>
    <col min="4" max="16384" width="8.85546875" style="133"/>
  </cols>
  <sheetData>
    <row r="1" spans="1:3" ht="15.75">
      <c r="A1" s="283" t="str">
        <f>'MCA RFP Introduction'!B2</f>
        <v>Request for Proposal (RFP) for Montgomery County Agencies RFP # 4193.5</v>
      </c>
    </row>
    <row r="2" spans="1:3" ht="15.75">
      <c r="A2" s="283" t="str">
        <f>'MCA RFP Introduction'!B3</f>
        <v>Life (Basic, Supplemental, Dependent and AD&amp;D as applicable) and Disability (Sick Leave Bank, LTD - M-NCPPC and WSSC only)</v>
      </c>
    </row>
    <row r="4" spans="1:3" ht="17.25">
      <c r="A4" s="277" t="s">
        <v>677</v>
      </c>
    </row>
    <row r="5" spans="1:3" ht="82.7" customHeight="1">
      <c r="A5" s="433" t="s">
        <v>716</v>
      </c>
      <c r="B5" s="433"/>
      <c r="C5" s="278" t="s">
        <v>717</v>
      </c>
    </row>
    <row r="6" spans="1:3" ht="23.25" customHeight="1">
      <c r="A6" s="279" t="s">
        <v>219</v>
      </c>
      <c r="C6" s="280" t="s">
        <v>220</v>
      </c>
    </row>
    <row r="7" spans="1:3" ht="15" customHeight="1">
      <c r="A7" s="281" t="s">
        <v>678</v>
      </c>
      <c r="B7" s="271" t="s">
        <v>672</v>
      </c>
      <c r="C7" s="282" t="s">
        <v>221</v>
      </c>
    </row>
    <row r="8" spans="1:3" ht="15" customHeight="1">
      <c r="A8" s="281" t="s">
        <v>679</v>
      </c>
      <c r="B8" s="271" t="s">
        <v>673</v>
      </c>
      <c r="C8" s="282" t="s">
        <v>221</v>
      </c>
    </row>
    <row r="9" spans="1:3" ht="15" customHeight="1">
      <c r="A9" s="281" t="s">
        <v>680</v>
      </c>
      <c r="B9" s="271" t="s">
        <v>755</v>
      </c>
      <c r="C9" s="282" t="s">
        <v>221</v>
      </c>
    </row>
    <row r="10" spans="1:3" ht="15" customHeight="1">
      <c r="A10" s="281" t="s">
        <v>681</v>
      </c>
      <c r="B10" s="271" t="s">
        <v>674</v>
      </c>
      <c r="C10" s="282" t="s">
        <v>221</v>
      </c>
    </row>
    <row r="12" spans="1:3" ht="13.5" thickBot="1"/>
    <row r="13" spans="1:3" s="45" customFormat="1" ht="16.5">
      <c r="A13" s="284" t="s">
        <v>154</v>
      </c>
      <c r="B13" s="285" t="s">
        <v>675</v>
      </c>
      <c r="C13" s="286" t="s">
        <v>676</v>
      </c>
    </row>
    <row r="14" spans="1:3" s="45" customFormat="1" ht="18.600000000000001" customHeight="1">
      <c r="A14" s="287"/>
      <c r="B14" s="288"/>
      <c r="C14" s="289"/>
    </row>
    <row r="15" spans="1:3" s="45" customFormat="1" ht="18.600000000000001" customHeight="1">
      <c r="A15" s="287"/>
      <c r="B15" s="288"/>
      <c r="C15" s="289"/>
    </row>
    <row r="16" spans="1:3" s="45" customFormat="1" ht="18.600000000000001" customHeight="1">
      <c r="A16" s="287"/>
      <c r="B16" s="288"/>
      <c r="C16" s="289"/>
    </row>
    <row r="17" spans="1:3" s="45" customFormat="1" ht="18.600000000000001" customHeight="1">
      <c r="A17" s="287"/>
      <c r="B17" s="288"/>
      <c r="C17" s="289"/>
    </row>
    <row r="18" spans="1:3" s="45" customFormat="1" ht="18.600000000000001" customHeight="1">
      <c r="A18" s="287"/>
      <c r="B18" s="288"/>
      <c r="C18" s="289"/>
    </row>
    <row r="19" spans="1:3" s="45" customFormat="1" ht="18.600000000000001" customHeight="1">
      <c r="A19" s="287"/>
      <c r="B19" s="288"/>
      <c r="C19" s="289"/>
    </row>
    <row r="20" spans="1:3" ht="18.600000000000001" customHeight="1">
      <c r="A20" s="287"/>
      <c r="B20" s="288"/>
      <c r="C20" s="343"/>
    </row>
    <row r="21" spans="1:3" ht="18.600000000000001" customHeight="1">
      <c r="A21" s="287"/>
      <c r="B21" s="288"/>
      <c r="C21" s="343"/>
    </row>
    <row r="22" spans="1:3" ht="18.600000000000001" customHeight="1">
      <c r="A22" s="287"/>
      <c r="B22" s="288"/>
      <c r="C22" s="343"/>
    </row>
    <row r="23" spans="1:3" ht="18.600000000000001" customHeight="1">
      <c r="A23" s="287"/>
      <c r="B23" s="288"/>
      <c r="C23" s="343"/>
    </row>
    <row r="24" spans="1:3" ht="18.600000000000001" customHeight="1">
      <c r="A24" s="287"/>
      <c r="B24" s="288"/>
      <c r="C24" s="343"/>
    </row>
    <row r="25" spans="1:3" ht="18.600000000000001" customHeight="1">
      <c r="A25" s="287"/>
      <c r="B25" s="288"/>
      <c r="C25" s="343"/>
    </row>
    <row r="26" spans="1:3" ht="18.600000000000001" customHeight="1">
      <c r="A26" s="287"/>
      <c r="B26" s="288"/>
      <c r="C26" s="343"/>
    </row>
    <row r="27" spans="1:3" ht="18.600000000000001" customHeight="1">
      <c r="A27" s="287"/>
      <c r="B27" s="288"/>
      <c r="C27" s="343"/>
    </row>
    <row r="28" spans="1:3" ht="18.600000000000001" customHeight="1">
      <c r="A28" s="287"/>
      <c r="B28" s="288"/>
      <c r="C28" s="343"/>
    </row>
    <row r="29" spans="1:3" ht="18.600000000000001" customHeight="1">
      <c r="A29" s="287"/>
      <c r="B29" s="288"/>
      <c r="C29" s="343"/>
    </row>
    <row r="30" spans="1:3" ht="18.600000000000001" customHeight="1" thickBot="1">
      <c r="A30" s="287"/>
      <c r="B30" s="288"/>
      <c r="C30" s="344"/>
    </row>
    <row r="31" spans="1:3">
      <c r="A31" s="345"/>
      <c r="B31" s="345"/>
      <c r="C31" s="345"/>
    </row>
    <row r="32" spans="1:3">
      <c r="A32" s="345"/>
      <c r="B32" s="345"/>
      <c r="C32" s="345"/>
    </row>
    <row r="33" spans="1:3">
      <c r="A33" s="345"/>
      <c r="B33" s="345"/>
      <c r="C33" s="345"/>
    </row>
    <row r="34" spans="1:3">
      <c r="A34" s="345"/>
      <c r="B34" s="345"/>
      <c r="C34" s="345"/>
    </row>
    <row r="35" spans="1:3">
      <c r="A35" s="345"/>
      <c r="B35" s="345"/>
      <c r="C35" s="345"/>
    </row>
    <row r="36" spans="1:3">
      <c r="A36" s="345"/>
      <c r="B36" s="345"/>
      <c r="C36" s="345"/>
    </row>
    <row r="37" spans="1:3">
      <c r="A37" s="345"/>
      <c r="B37" s="345"/>
      <c r="C37" s="345"/>
    </row>
    <row r="38" spans="1:3">
      <c r="A38" s="345"/>
      <c r="B38" s="345"/>
      <c r="C38" s="345"/>
    </row>
    <row r="39" spans="1:3">
      <c r="A39" s="345"/>
      <c r="B39" s="345"/>
      <c r="C39" s="345"/>
    </row>
    <row r="40" spans="1:3">
      <c r="A40" s="345"/>
      <c r="B40" s="345"/>
      <c r="C40" s="345"/>
    </row>
    <row r="41" spans="1:3">
      <c r="A41" s="345"/>
      <c r="B41" s="345"/>
      <c r="C41" s="345"/>
    </row>
    <row r="42" spans="1:3">
      <c r="A42" s="345"/>
      <c r="B42" s="345"/>
      <c r="C42" s="345"/>
    </row>
    <row r="43" spans="1:3">
      <c r="A43" s="345"/>
      <c r="B43" s="345"/>
      <c r="C43" s="345"/>
    </row>
    <row r="44" spans="1:3">
      <c r="A44" s="345"/>
      <c r="B44" s="345"/>
      <c r="C44" s="345"/>
    </row>
    <row r="45" spans="1:3">
      <c r="A45" s="345"/>
      <c r="B45" s="345"/>
      <c r="C45" s="345"/>
    </row>
    <row r="46" spans="1:3">
      <c r="A46" s="345"/>
      <c r="B46" s="345"/>
      <c r="C46" s="345"/>
    </row>
    <row r="47" spans="1:3">
      <c r="A47" s="345"/>
      <c r="B47" s="345"/>
      <c r="C47" s="345"/>
    </row>
    <row r="48" spans="1:3">
      <c r="A48" s="345"/>
      <c r="B48" s="345"/>
      <c r="C48" s="345"/>
    </row>
    <row r="49" spans="1:3">
      <c r="A49" s="345"/>
      <c r="B49" s="345"/>
      <c r="C49" s="345"/>
    </row>
    <row r="50" spans="1:3">
      <c r="A50" s="345"/>
      <c r="B50" s="345"/>
      <c r="C50" s="345"/>
    </row>
    <row r="51" spans="1:3">
      <c r="A51" s="345"/>
      <c r="B51" s="345"/>
      <c r="C51" s="345"/>
    </row>
    <row r="52" spans="1:3">
      <c r="A52" s="345"/>
      <c r="B52" s="345"/>
      <c r="C52" s="345"/>
    </row>
    <row r="53" spans="1:3">
      <c r="A53" s="345"/>
      <c r="B53" s="345"/>
      <c r="C53" s="345"/>
    </row>
    <row r="54" spans="1:3">
      <c r="A54" s="345"/>
      <c r="B54" s="345"/>
      <c r="C54" s="345"/>
    </row>
    <row r="55" spans="1:3">
      <c r="A55" s="345"/>
      <c r="B55" s="345"/>
      <c r="C55" s="345"/>
    </row>
    <row r="56" spans="1:3">
      <c r="A56" s="345"/>
      <c r="B56" s="345"/>
      <c r="C56" s="345"/>
    </row>
    <row r="57" spans="1:3">
      <c r="A57" s="345"/>
      <c r="B57" s="345"/>
      <c r="C57" s="345"/>
    </row>
    <row r="58" spans="1:3">
      <c r="A58" s="345"/>
      <c r="B58" s="345"/>
      <c r="C58" s="345"/>
    </row>
    <row r="59" spans="1:3">
      <c r="A59" s="345"/>
      <c r="B59" s="345"/>
      <c r="C59" s="345"/>
    </row>
    <row r="60" spans="1:3">
      <c r="A60" s="345"/>
      <c r="B60" s="345"/>
      <c r="C60" s="345"/>
    </row>
    <row r="61" spans="1:3">
      <c r="A61" s="345"/>
      <c r="B61" s="345"/>
      <c r="C61" s="345"/>
    </row>
    <row r="62" spans="1:3">
      <c r="A62" s="345"/>
      <c r="B62" s="345"/>
      <c r="C62" s="345"/>
    </row>
    <row r="63" spans="1:3">
      <c r="A63" s="345"/>
      <c r="B63" s="345"/>
      <c r="C63" s="345"/>
    </row>
    <row r="64" spans="1:3">
      <c r="A64" s="345"/>
      <c r="B64" s="345"/>
      <c r="C64" s="345"/>
    </row>
    <row r="65" spans="1:3">
      <c r="A65" s="345"/>
      <c r="B65" s="345"/>
      <c r="C65" s="345"/>
    </row>
    <row r="66" spans="1:3">
      <c r="A66" s="345"/>
      <c r="B66" s="345"/>
      <c r="C66" s="345"/>
    </row>
    <row r="67" spans="1:3">
      <c r="A67" s="345"/>
      <c r="B67" s="345"/>
      <c r="C67" s="345"/>
    </row>
    <row r="68" spans="1:3">
      <c r="A68" s="345"/>
      <c r="B68" s="345"/>
      <c r="C68" s="345"/>
    </row>
    <row r="69" spans="1:3">
      <c r="A69" s="345"/>
      <c r="B69" s="345"/>
      <c r="C69" s="345"/>
    </row>
    <row r="70" spans="1:3">
      <c r="A70" s="345"/>
      <c r="B70" s="345"/>
      <c r="C70" s="345"/>
    </row>
    <row r="71" spans="1:3">
      <c r="A71" s="345"/>
      <c r="B71" s="345"/>
      <c r="C71" s="345"/>
    </row>
    <row r="72" spans="1:3">
      <c r="A72" s="345"/>
      <c r="B72" s="345"/>
      <c r="C72" s="345"/>
    </row>
    <row r="73" spans="1:3">
      <c r="A73" s="345"/>
      <c r="B73" s="345"/>
      <c r="C73" s="345"/>
    </row>
    <row r="74" spans="1:3">
      <c r="A74" s="345"/>
      <c r="B74" s="345"/>
      <c r="C74" s="345"/>
    </row>
    <row r="75" spans="1:3">
      <c r="A75" s="345"/>
      <c r="B75" s="345"/>
      <c r="C75" s="345"/>
    </row>
    <row r="76" spans="1:3">
      <c r="A76" s="345"/>
      <c r="B76" s="345"/>
      <c r="C76" s="345"/>
    </row>
    <row r="77" spans="1:3">
      <c r="A77" s="345"/>
      <c r="B77" s="345"/>
      <c r="C77" s="345"/>
    </row>
    <row r="78" spans="1:3">
      <c r="A78" s="345"/>
      <c r="B78" s="345"/>
      <c r="C78" s="345"/>
    </row>
    <row r="79" spans="1:3">
      <c r="A79" s="345"/>
      <c r="B79" s="345"/>
      <c r="C79" s="345"/>
    </row>
    <row r="80" spans="1:3">
      <c r="A80" s="345"/>
      <c r="B80" s="345"/>
      <c r="C80" s="345"/>
    </row>
    <row r="81" spans="1:3">
      <c r="A81" s="345"/>
      <c r="B81" s="345"/>
      <c r="C81" s="345"/>
    </row>
    <row r="82" spans="1:3">
      <c r="A82" s="345"/>
      <c r="B82" s="345"/>
      <c r="C82" s="345"/>
    </row>
    <row r="83" spans="1:3">
      <c r="A83" s="345"/>
      <c r="B83" s="345"/>
      <c r="C83" s="345"/>
    </row>
    <row r="84" spans="1:3">
      <c r="A84" s="345"/>
      <c r="B84" s="345"/>
      <c r="C84" s="345"/>
    </row>
    <row r="85" spans="1:3">
      <c r="A85" s="345"/>
      <c r="B85" s="345"/>
      <c r="C85" s="345"/>
    </row>
    <row r="86" spans="1:3">
      <c r="A86" s="345"/>
      <c r="B86" s="345"/>
      <c r="C86" s="345"/>
    </row>
    <row r="87" spans="1:3">
      <c r="A87" s="345"/>
      <c r="B87" s="345"/>
      <c r="C87" s="345"/>
    </row>
    <row r="88" spans="1:3">
      <c r="A88" s="345"/>
      <c r="B88" s="345"/>
      <c r="C88" s="345"/>
    </row>
    <row r="89" spans="1:3">
      <c r="A89" s="345"/>
      <c r="B89" s="345"/>
      <c r="C89" s="345"/>
    </row>
    <row r="90" spans="1:3">
      <c r="A90" s="345"/>
      <c r="B90" s="345"/>
      <c r="C90" s="345"/>
    </row>
    <row r="91" spans="1:3">
      <c r="A91" s="345"/>
      <c r="B91" s="345"/>
      <c r="C91" s="345"/>
    </row>
    <row r="92" spans="1:3">
      <c r="A92" s="345"/>
      <c r="B92" s="345"/>
      <c r="C92" s="345"/>
    </row>
    <row r="93" spans="1:3">
      <c r="A93" s="345"/>
      <c r="B93" s="345"/>
      <c r="C93" s="345"/>
    </row>
    <row r="94" spans="1:3">
      <c r="A94" s="345"/>
      <c r="B94" s="345"/>
      <c r="C94" s="345"/>
    </row>
    <row r="95" spans="1:3">
      <c r="A95" s="345"/>
      <c r="B95" s="345"/>
      <c r="C95" s="345"/>
    </row>
    <row r="96" spans="1:3">
      <c r="A96" s="345"/>
      <c r="B96" s="345"/>
      <c r="C96" s="345"/>
    </row>
    <row r="97" spans="1:3">
      <c r="A97" s="345"/>
      <c r="B97" s="345"/>
      <c r="C97" s="345"/>
    </row>
    <row r="98" spans="1:3">
      <c r="A98" s="345"/>
      <c r="B98" s="345"/>
      <c r="C98" s="345"/>
    </row>
    <row r="99" spans="1:3">
      <c r="A99" s="345"/>
      <c r="B99" s="345"/>
      <c r="C99" s="345"/>
    </row>
    <row r="100" spans="1:3">
      <c r="A100" s="345"/>
      <c r="B100" s="345"/>
      <c r="C100" s="345"/>
    </row>
    <row r="101" spans="1:3">
      <c r="A101" s="345"/>
      <c r="B101" s="345"/>
      <c r="C101" s="345"/>
    </row>
    <row r="102" spans="1:3">
      <c r="A102" s="345"/>
      <c r="B102" s="345"/>
      <c r="C102" s="345"/>
    </row>
    <row r="103" spans="1:3">
      <c r="A103" s="345"/>
      <c r="B103" s="345"/>
      <c r="C103" s="345"/>
    </row>
    <row r="104" spans="1:3">
      <c r="A104" s="345"/>
      <c r="B104" s="345"/>
      <c r="C104" s="345"/>
    </row>
    <row r="105" spans="1:3">
      <c r="A105" s="345"/>
      <c r="B105" s="345"/>
      <c r="C105" s="345"/>
    </row>
    <row r="106" spans="1:3">
      <c r="A106" s="345"/>
      <c r="B106" s="345"/>
      <c r="C106" s="345"/>
    </row>
    <row r="107" spans="1:3">
      <c r="A107" s="345"/>
      <c r="B107" s="345"/>
      <c r="C107" s="345"/>
    </row>
    <row r="108" spans="1:3">
      <c r="A108" s="345"/>
      <c r="B108" s="345"/>
      <c r="C108" s="345"/>
    </row>
    <row r="109" spans="1:3">
      <c r="A109" s="345"/>
      <c r="B109" s="345"/>
      <c r="C109" s="345"/>
    </row>
    <row r="110" spans="1:3">
      <c r="A110" s="345"/>
      <c r="B110" s="345"/>
      <c r="C110" s="345"/>
    </row>
    <row r="111" spans="1:3">
      <c r="A111" s="345"/>
      <c r="B111" s="345"/>
      <c r="C111" s="345"/>
    </row>
    <row r="112" spans="1:3">
      <c r="A112" s="345"/>
      <c r="B112" s="345"/>
      <c r="C112" s="345"/>
    </row>
    <row r="113" spans="1:3">
      <c r="A113" s="345"/>
      <c r="B113" s="345"/>
      <c r="C113" s="345"/>
    </row>
    <row r="114" spans="1:3">
      <c r="A114" s="345"/>
      <c r="B114" s="345"/>
      <c r="C114" s="345"/>
    </row>
    <row r="115" spans="1:3">
      <c r="A115" s="345"/>
      <c r="B115" s="345"/>
      <c r="C115" s="345"/>
    </row>
    <row r="116" spans="1:3">
      <c r="A116" s="345"/>
      <c r="B116" s="345"/>
      <c r="C116" s="345"/>
    </row>
    <row r="117" spans="1:3">
      <c r="A117" s="345"/>
      <c r="B117" s="345"/>
      <c r="C117" s="345"/>
    </row>
    <row r="118" spans="1:3">
      <c r="A118" s="345"/>
      <c r="B118" s="345"/>
      <c r="C118" s="345"/>
    </row>
    <row r="119" spans="1:3">
      <c r="A119" s="345"/>
      <c r="B119" s="345"/>
      <c r="C119" s="345"/>
    </row>
    <row r="120" spans="1:3">
      <c r="A120" s="345"/>
      <c r="B120" s="345"/>
      <c r="C120" s="345"/>
    </row>
    <row r="121" spans="1:3">
      <c r="A121" s="345"/>
      <c r="B121" s="345"/>
      <c r="C121" s="345"/>
    </row>
    <row r="122" spans="1:3">
      <c r="A122" s="345"/>
      <c r="B122" s="345"/>
      <c r="C122" s="345"/>
    </row>
    <row r="123" spans="1:3">
      <c r="A123" s="345"/>
      <c r="B123" s="345"/>
      <c r="C123" s="345"/>
    </row>
    <row r="124" spans="1:3">
      <c r="A124" s="345"/>
      <c r="B124" s="345"/>
      <c r="C124" s="345"/>
    </row>
    <row r="125" spans="1:3">
      <c r="A125" s="345"/>
      <c r="B125" s="345"/>
      <c r="C125" s="345"/>
    </row>
    <row r="126" spans="1:3">
      <c r="A126" s="345"/>
      <c r="B126" s="345"/>
      <c r="C126" s="345"/>
    </row>
    <row r="127" spans="1:3">
      <c r="A127" s="345"/>
      <c r="B127" s="345"/>
      <c r="C127" s="345"/>
    </row>
    <row r="128" spans="1:3">
      <c r="A128" s="345"/>
      <c r="B128" s="345"/>
      <c r="C128" s="345"/>
    </row>
    <row r="129" spans="1:3">
      <c r="A129" s="345"/>
      <c r="B129" s="345"/>
      <c r="C129" s="345"/>
    </row>
    <row r="130" spans="1:3">
      <c r="A130" s="345"/>
      <c r="B130" s="345"/>
      <c r="C130" s="345"/>
    </row>
    <row r="131" spans="1:3">
      <c r="A131" s="345"/>
      <c r="B131" s="345"/>
      <c r="C131" s="345"/>
    </row>
    <row r="132" spans="1:3">
      <c r="A132" s="345"/>
      <c r="B132" s="345"/>
      <c r="C132" s="345"/>
    </row>
    <row r="133" spans="1:3">
      <c r="A133" s="345"/>
      <c r="B133" s="345"/>
      <c r="C133" s="345"/>
    </row>
    <row r="134" spans="1:3">
      <c r="A134" s="345"/>
      <c r="B134" s="345"/>
      <c r="C134" s="345"/>
    </row>
    <row r="135" spans="1:3">
      <c r="A135" s="345"/>
      <c r="B135" s="345"/>
      <c r="C135" s="345"/>
    </row>
    <row r="136" spans="1:3">
      <c r="A136" s="345"/>
      <c r="B136" s="345"/>
      <c r="C136" s="345"/>
    </row>
    <row r="137" spans="1:3">
      <c r="A137" s="345"/>
      <c r="B137" s="345"/>
      <c r="C137" s="345"/>
    </row>
    <row r="138" spans="1:3">
      <c r="A138" s="345"/>
      <c r="B138" s="345"/>
      <c r="C138" s="345"/>
    </row>
    <row r="139" spans="1:3">
      <c r="A139" s="345"/>
      <c r="B139" s="345"/>
      <c r="C139" s="345"/>
    </row>
    <row r="140" spans="1:3">
      <c r="A140" s="345"/>
      <c r="B140" s="345"/>
      <c r="C140" s="345"/>
    </row>
    <row r="141" spans="1:3">
      <c r="A141" s="345"/>
      <c r="B141" s="345"/>
      <c r="C141" s="345"/>
    </row>
    <row r="142" spans="1:3">
      <c r="A142" s="345"/>
      <c r="B142" s="345"/>
      <c r="C142" s="345"/>
    </row>
    <row r="143" spans="1:3">
      <c r="A143" s="345"/>
      <c r="B143" s="345"/>
      <c r="C143" s="345"/>
    </row>
    <row r="144" spans="1:3">
      <c r="A144" s="345"/>
      <c r="B144" s="345"/>
      <c r="C144" s="345"/>
    </row>
    <row r="145" spans="1:3">
      <c r="A145" s="345"/>
      <c r="B145" s="345"/>
      <c r="C145" s="345"/>
    </row>
    <row r="146" spans="1:3">
      <c r="A146" s="345"/>
      <c r="B146" s="345"/>
      <c r="C146" s="345"/>
    </row>
    <row r="147" spans="1:3">
      <c r="A147" s="345"/>
      <c r="B147" s="345"/>
      <c r="C147" s="345"/>
    </row>
    <row r="148" spans="1:3">
      <c r="A148" s="345"/>
      <c r="B148" s="345"/>
      <c r="C148" s="345"/>
    </row>
    <row r="149" spans="1:3">
      <c r="A149" s="345"/>
      <c r="B149" s="345"/>
      <c r="C149" s="345"/>
    </row>
    <row r="150" spans="1:3">
      <c r="A150" s="345"/>
      <c r="B150" s="345"/>
      <c r="C150" s="345"/>
    </row>
    <row r="151" spans="1:3">
      <c r="A151" s="345"/>
      <c r="B151" s="345"/>
      <c r="C151" s="345"/>
    </row>
    <row r="152" spans="1:3">
      <c r="A152" s="345"/>
      <c r="B152" s="345"/>
      <c r="C152" s="345"/>
    </row>
    <row r="153" spans="1:3">
      <c r="A153" s="345"/>
      <c r="B153" s="345"/>
      <c r="C153" s="345"/>
    </row>
    <row r="154" spans="1:3">
      <c r="A154" s="345"/>
      <c r="B154" s="345"/>
      <c r="C154" s="345"/>
    </row>
    <row r="155" spans="1:3">
      <c r="A155" s="345"/>
      <c r="B155" s="345"/>
      <c r="C155" s="345"/>
    </row>
    <row r="156" spans="1:3">
      <c r="A156" s="345"/>
      <c r="B156" s="345"/>
      <c r="C156" s="345"/>
    </row>
    <row r="157" spans="1:3">
      <c r="A157" s="345"/>
      <c r="B157" s="345"/>
      <c r="C157" s="345"/>
    </row>
    <row r="158" spans="1:3">
      <c r="A158" s="345"/>
      <c r="B158" s="345"/>
      <c r="C158" s="345"/>
    </row>
    <row r="159" spans="1:3">
      <c r="A159" s="345"/>
      <c r="B159" s="345"/>
      <c r="C159" s="345"/>
    </row>
    <row r="160" spans="1:3">
      <c r="A160" s="345"/>
      <c r="B160" s="345"/>
      <c r="C160" s="345"/>
    </row>
    <row r="161" spans="1:3">
      <c r="A161" s="345"/>
      <c r="B161" s="345"/>
      <c r="C161" s="345"/>
    </row>
    <row r="162" spans="1:3">
      <c r="A162" s="345"/>
      <c r="B162" s="345"/>
      <c r="C162" s="345"/>
    </row>
    <row r="163" spans="1:3">
      <c r="A163" s="345"/>
      <c r="B163" s="345"/>
      <c r="C163" s="345"/>
    </row>
    <row r="164" spans="1:3">
      <c r="A164" s="345"/>
      <c r="B164" s="345"/>
      <c r="C164" s="345"/>
    </row>
    <row r="165" spans="1:3">
      <c r="A165" s="345"/>
      <c r="B165" s="345"/>
      <c r="C165" s="345"/>
    </row>
    <row r="166" spans="1:3">
      <c r="A166" s="345"/>
      <c r="B166" s="345"/>
      <c r="C166" s="345"/>
    </row>
    <row r="167" spans="1:3">
      <c r="A167" s="345"/>
      <c r="B167" s="345"/>
      <c r="C167" s="345"/>
    </row>
    <row r="168" spans="1:3">
      <c r="A168" s="345"/>
      <c r="B168" s="345"/>
      <c r="C168" s="345"/>
    </row>
    <row r="169" spans="1:3">
      <c r="A169" s="345"/>
      <c r="B169" s="345"/>
      <c r="C169" s="345"/>
    </row>
    <row r="170" spans="1:3">
      <c r="A170" s="345"/>
      <c r="B170" s="345"/>
      <c r="C170" s="345"/>
    </row>
    <row r="171" spans="1:3">
      <c r="A171" s="345"/>
      <c r="B171" s="345"/>
      <c r="C171" s="345"/>
    </row>
    <row r="172" spans="1:3">
      <c r="A172" s="345"/>
      <c r="B172" s="345"/>
      <c r="C172" s="345"/>
    </row>
    <row r="173" spans="1:3">
      <c r="A173" s="345"/>
      <c r="B173" s="345"/>
      <c r="C173" s="345"/>
    </row>
    <row r="174" spans="1:3">
      <c r="A174" s="345"/>
      <c r="B174" s="345"/>
      <c r="C174" s="345"/>
    </row>
    <row r="175" spans="1:3">
      <c r="A175" s="345"/>
      <c r="B175" s="345"/>
      <c r="C175" s="345"/>
    </row>
    <row r="176" spans="1:3">
      <c r="A176" s="345"/>
      <c r="B176" s="345"/>
      <c r="C176" s="345"/>
    </row>
    <row r="177" spans="1:3">
      <c r="A177" s="345"/>
      <c r="B177" s="345"/>
      <c r="C177" s="345"/>
    </row>
    <row r="178" spans="1:3">
      <c r="A178" s="345"/>
      <c r="B178" s="345"/>
      <c r="C178" s="345"/>
    </row>
    <row r="179" spans="1:3">
      <c r="A179" s="345"/>
      <c r="B179" s="345"/>
      <c r="C179" s="345"/>
    </row>
    <row r="180" spans="1:3">
      <c r="A180" s="345"/>
      <c r="B180" s="345"/>
      <c r="C180" s="345"/>
    </row>
    <row r="181" spans="1:3">
      <c r="A181" s="345"/>
      <c r="B181" s="345"/>
      <c r="C181" s="345"/>
    </row>
    <row r="182" spans="1:3">
      <c r="A182" s="345"/>
      <c r="B182" s="345"/>
      <c r="C182" s="345"/>
    </row>
    <row r="183" spans="1:3">
      <c r="A183" s="345"/>
      <c r="B183" s="345"/>
      <c r="C183" s="345"/>
    </row>
    <row r="184" spans="1:3">
      <c r="A184" s="345"/>
      <c r="B184" s="345"/>
      <c r="C184" s="345"/>
    </row>
    <row r="185" spans="1:3">
      <c r="A185" s="345"/>
      <c r="B185" s="345"/>
      <c r="C185" s="345"/>
    </row>
    <row r="186" spans="1:3">
      <c r="A186" s="345"/>
      <c r="B186" s="345"/>
      <c r="C186" s="345"/>
    </row>
    <row r="187" spans="1:3">
      <c r="A187" s="345"/>
      <c r="B187" s="345"/>
      <c r="C187" s="345"/>
    </row>
    <row r="188" spans="1:3">
      <c r="A188" s="345"/>
      <c r="B188" s="345"/>
      <c r="C188" s="345"/>
    </row>
    <row r="189" spans="1:3">
      <c r="A189" s="345"/>
      <c r="B189" s="345"/>
      <c r="C189" s="345"/>
    </row>
    <row r="190" spans="1:3">
      <c r="A190" s="345"/>
      <c r="B190" s="345"/>
      <c r="C190" s="345"/>
    </row>
    <row r="191" spans="1:3">
      <c r="A191" s="345"/>
      <c r="B191" s="345"/>
      <c r="C191" s="345"/>
    </row>
    <row r="192" spans="1:3">
      <c r="A192" s="345"/>
      <c r="B192" s="345"/>
      <c r="C192" s="345"/>
    </row>
    <row r="193" spans="1:3">
      <c r="A193" s="345"/>
      <c r="B193" s="345"/>
      <c r="C193" s="345"/>
    </row>
    <row r="194" spans="1:3">
      <c r="A194" s="345"/>
      <c r="B194" s="345"/>
      <c r="C194" s="345"/>
    </row>
    <row r="195" spans="1:3">
      <c r="A195" s="345"/>
      <c r="B195" s="345"/>
      <c r="C195" s="345"/>
    </row>
    <row r="196" spans="1:3">
      <c r="A196" s="345"/>
      <c r="B196" s="345"/>
      <c r="C196" s="345"/>
    </row>
    <row r="197" spans="1:3">
      <c r="A197" s="345"/>
      <c r="B197" s="345"/>
      <c r="C197" s="345"/>
    </row>
    <row r="198" spans="1:3">
      <c r="A198" s="345"/>
      <c r="B198" s="345"/>
      <c r="C198" s="345"/>
    </row>
  </sheetData>
  <mergeCells count="1">
    <mergeCell ref="A5:B5"/>
  </mergeCells>
  <dataValidations count="4">
    <dataValidation type="list" allowBlank="1" showInputMessage="1" showErrorMessage="1" sqref="WVJ983046:WVJ983050 ST7:ST10 ACP7:ACP10 AML7:AML10 AWH7:AWH10 BGD7:BGD10 BPZ7:BPZ10 BZV7:BZV10 CJR7:CJR10 CTN7:CTN10 DDJ7:DDJ10 DNF7:DNF10 DXB7:DXB10 EGX7:EGX10 EQT7:EQT10 FAP7:FAP10 FKL7:FKL10 FUH7:FUH10 GED7:GED10 GNZ7:GNZ10 GXV7:GXV10 HHR7:HHR10 HRN7:HRN10 IBJ7:IBJ10 ILF7:ILF10 IVB7:IVB10 JEX7:JEX10 JOT7:JOT10 JYP7:JYP10 KIL7:KIL10 KSH7:KSH10 LCD7:LCD10 LLZ7:LLZ10 LVV7:LVV10 MFR7:MFR10 MPN7:MPN10 MZJ7:MZJ10 NJF7:NJF10 NTB7:NTB10 OCX7:OCX10 OMT7:OMT10 OWP7:OWP10 PGL7:PGL10 PQH7:PQH10 QAD7:QAD10 QJZ7:QJZ10 QTV7:QTV10 RDR7:RDR10 RNN7:RNN10 RXJ7:RXJ10 SHF7:SHF10 SRB7:SRB10 TAX7:TAX10 TKT7:TKT10 TUP7:TUP10 UEL7:UEL10 UOH7:UOH10 UYD7:UYD10 VHZ7:VHZ10 VRV7:VRV10 WBR7:WBR10 WLN7:WLN10 WVJ7:WVJ10 C65542:C65546 IX65542:IX65546 ST65542:ST65546 ACP65542:ACP65546 AML65542:AML65546 AWH65542:AWH65546 BGD65542:BGD65546 BPZ65542:BPZ65546 BZV65542:BZV65546 CJR65542:CJR65546 CTN65542:CTN65546 DDJ65542:DDJ65546 DNF65542:DNF65546 DXB65542:DXB65546 EGX65542:EGX65546 EQT65542:EQT65546 FAP65542:FAP65546 FKL65542:FKL65546 FUH65542:FUH65546 GED65542:GED65546 GNZ65542:GNZ65546 GXV65542:GXV65546 HHR65542:HHR65546 HRN65542:HRN65546 IBJ65542:IBJ65546 ILF65542:ILF65546 IVB65542:IVB65546 JEX65542:JEX65546 JOT65542:JOT65546 JYP65542:JYP65546 KIL65542:KIL65546 KSH65542:KSH65546 LCD65542:LCD65546 LLZ65542:LLZ65546 LVV65542:LVV65546 MFR65542:MFR65546 MPN65542:MPN65546 MZJ65542:MZJ65546 NJF65542:NJF65546 NTB65542:NTB65546 OCX65542:OCX65546 OMT65542:OMT65546 OWP65542:OWP65546 PGL65542:PGL65546 PQH65542:PQH65546 QAD65542:QAD65546 QJZ65542:QJZ65546 QTV65542:QTV65546 RDR65542:RDR65546 RNN65542:RNN65546 RXJ65542:RXJ65546 SHF65542:SHF65546 SRB65542:SRB65546 TAX65542:TAX65546 TKT65542:TKT65546 TUP65542:TUP65546 UEL65542:UEL65546 UOH65542:UOH65546 UYD65542:UYD65546 VHZ65542:VHZ65546 VRV65542:VRV65546 WBR65542:WBR65546 WLN65542:WLN65546 WVJ65542:WVJ65546 C131078:C131082 IX131078:IX131082 ST131078:ST131082 ACP131078:ACP131082 AML131078:AML131082 AWH131078:AWH131082 BGD131078:BGD131082 BPZ131078:BPZ131082 BZV131078:BZV131082 CJR131078:CJR131082 CTN131078:CTN131082 DDJ131078:DDJ131082 DNF131078:DNF131082 DXB131078:DXB131082 EGX131078:EGX131082 EQT131078:EQT131082 FAP131078:FAP131082 FKL131078:FKL131082 FUH131078:FUH131082 GED131078:GED131082 GNZ131078:GNZ131082 GXV131078:GXV131082 HHR131078:HHR131082 HRN131078:HRN131082 IBJ131078:IBJ131082 ILF131078:ILF131082 IVB131078:IVB131082 JEX131078:JEX131082 JOT131078:JOT131082 JYP131078:JYP131082 KIL131078:KIL131082 KSH131078:KSH131082 LCD131078:LCD131082 LLZ131078:LLZ131082 LVV131078:LVV131082 MFR131078:MFR131082 MPN131078:MPN131082 MZJ131078:MZJ131082 NJF131078:NJF131082 NTB131078:NTB131082 OCX131078:OCX131082 OMT131078:OMT131082 OWP131078:OWP131082 PGL131078:PGL131082 PQH131078:PQH131082 QAD131078:QAD131082 QJZ131078:QJZ131082 QTV131078:QTV131082 RDR131078:RDR131082 RNN131078:RNN131082 RXJ131078:RXJ131082 SHF131078:SHF131082 SRB131078:SRB131082 TAX131078:TAX131082 TKT131078:TKT131082 TUP131078:TUP131082 UEL131078:UEL131082 UOH131078:UOH131082 UYD131078:UYD131082 VHZ131078:VHZ131082 VRV131078:VRV131082 WBR131078:WBR131082 WLN131078:WLN131082 WVJ131078:WVJ131082 C196614:C196618 IX196614:IX196618 ST196614:ST196618 ACP196614:ACP196618 AML196614:AML196618 AWH196614:AWH196618 BGD196614:BGD196618 BPZ196614:BPZ196618 BZV196614:BZV196618 CJR196614:CJR196618 CTN196614:CTN196618 DDJ196614:DDJ196618 DNF196614:DNF196618 DXB196614:DXB196618 EGX196614:EGX196618 EQT196614:EQT196618 FAP196614:FAP196618 FKL196614:FKL196618 FUH196614:FUH196618 GED196614:GED196618 GNZ196614:GNZ196618 GXV196614:GXV196618 HHR196614:HHR196618 HRN196614:HRN196618 IBJ196614:IBJ196618 ILF196614:ILF196618 IVB196614:IVB196618 JEX196614:JEX196618 JOT196614:JOT196618 JYP196614:JYP196618 KIL196614:KIL196618 KSH196614:KSH196618 LCD196614:LCD196618 LLZ196614:LLZ196618 LVV196614:LVV196618 MFR196614:MFR196618 MPN196614:MPN196618 MZJ196614:MZJ196618 NJF196614:NJF196618 NTB196614:NTB196618 OCX196614:OCX196618 OMT196614:OMT196618 OWP196614:OWP196618 PGL196614:PGL196618 PQH196614:PQH196618 QAD196614:QAD196618 QJZ196614:QJZ196618 QTV196614:QTV196618 RDR196614:RDR196618 RNN196614:RNN196618 RXJ196614:RXJ196618 SHF196614:SHF196618 SRB196614:SRB196618 TAX196614:TAX196618 TKT196614:TKT196618 TUP196614:TUP196618 UEL196614:UEL196618 UOH196614:UOH196618 UYD196614:UYD196618 VHZ196614:VHZ196618 VRV196614:VRV196618 WBR196614:WBR196618 WLN196614:WLN196618 WVJ196614:WVJ196618 C262150:C262154 IX262150:IX262154 ST262150:ST262154 ACP262150:ACP262154 AML262150:AML262154 AWH262150:AWH262154 BGD262150:BGD262154 BPZ262150:BPZ262154 BZV262150:BZV262154 CJR262150:CJR262154 CTN262150:CTN262154 DDJ262150:DDJ262154 DNF262150:DNF262154 DXB262150:DXB262154 EGX262150:EGX262154 EQT262150:EQT262154 FAP262150:FAP262154 FKL262150:FKL262154 FUH262150:FUH262154 GED262150:GED262154 GNZ262150:GNZ262154 GXV262150:GXV262154 HHR262150:HHR262154 HRN262150:HRN262154 IBJ262150:IBJ262154 ILF262150:ILF262154 IVB262150:IVB262154 JEX262150:JEX262154 JOT262150:JOT262154 JYP262150:JYP262154 KIL262150:KIL262154 KSH262150:KSH262154 LCD262150:LCD262154 LLZ262150:LLZ262154 LVV262150:LVV262154 MFR262150:MFR262154 MPN262150:MPN262154 MZJ262150:MZJ262154 NJF262150:NJF262154 NTB262150:NTB262154 OCX262150:OCX262154 OMT262150:OMT262154 OWP262150:OWP262154 PGL262150:PGL262154 PQH262150:PQH262154 QAD262150:QAD262154 QJZ262150:QJZ262154 QTV262150:QTV262154 RDR262150:RDR262154 RNN262150:RNN262154 RXJ262150:RXJ262154 SHF262150:SHF262154 SRB262150:SRB262154 TAX262150:TAX262154 TKT262150:TKT262154 TUP262150:TUP262154 UEL262150:UEL262154 UOH262150:UOH262154 UYD262150:UYD262154 VHZ262150:VHZ262154 VRV262150:VRV262154 WBR262150:WBR262154 WLN262150:WLN262154 WVJ262150:WVJ262154 C327686:C327690 IX327686:IX327690 ST327686:ST327690 ACP327686:ACP327690 AML327686:AML327690 AWH327686:AWH327690 BGD327686:BGD327690 BPZ327686:BPZ327690 BZV327686:BZV327690 CJR327686:CJR327690 CTN327686:CTN327690 DDJ327686:DDJ327690 DNF327686:DNF327690 DXB327686:DXB327690 EGX327686:EGX327690 EQT327686:EQT327690 FAP327686:FAP327690 FKL327686:FKL327690 FUH327686:FUH327690 GED327686:GED327690 GNZ327686:GNZ327690 GXV327686:GXV327690 HHR327686:HHR327690 HRN327686:HRN327690 IBJ327686:IBJ327690 ILF327686:ILF327690 IVB327686:IVB327690 JEX327686:JEX327690 JOT327686:JOT327690 JYP327686:JYP327690 KIL327686:KIL327690 KSH327686:KSH327690 LCD327686:LCD327690 LLZ327686:LLZ327690 LVV327686:LVV327690 MFR327686:MFR327690 MPN327686:MPN327690 MZJ327686:MZJ327690 NJF327686:NJF327690 NTB327686:NTB327690 OCX327686:OCX327690 OMT327686:OMT327690 OWP327686:OWP327690 PGL327686:PGL327690 PQH327686:PQH327690 QAD327686:QAD327690 QJZ327686:QJZ327690 QTV327686:QTV327690 RDR327686:RDR327690 RNN327686:RNN327690 RXJ327686:RXJ327690 SHF327686:SHF327690 SRB327686:SRB327690 TAX327686:TAX327690 TKT327686:TKT327690 TUP327686:TUP327690 UEL327686:UEL327690 UOH327686:UOH327690 UYD327686:UYD327690 VHZ327686:VHZ327690 VRV327686:VRV327690 WBR327686:WBR327690 WLN327686:WLN327690 WVJ327686:WVJ327690 C393222:C393226 IX393222:IX393226 ST393222:ST393226 ACP393222:ACP393226 AML393222:AML393226 AWH393222:AWH393226 BGD393222:BGD393226 BPZ393222:BPZ393226 BZV393222:BZV393226 CJR393222:CJR393226 CTN393222:CTN393226 DDJ393222:DDJ393226 DNF393222:DNF393226 DXB393222:DXB393226 EGX393222:EGX393226 EQT393222:EQT393226 FAP393222:FAP393226 FKL393222:FKL393226 FUH393222:FUH393226 GED393222:GED393226 GNZ393222:GNZ393226 GXV393222:GXV393226 HHR393222:HHR393226 HRN393222:HRN393226 IBJ393222:IBJ393226 ILF393222:ILF393226 IVB393222:IVB393226 JEX393222:JEX393226 JOT393222:JOT393226 JYP393222:JYP393226 KIL393222:KIL393226 KSH393222:KSH393226 LCD393222:LCD393226 LLZ393222:LLZ393226 LVV393222:LVV393226 MFR393222:MFR393226 MPN393222:MPN393226 MZJ393222:MZJ393226 NJF393222:NJF393226 NTB393222:NTB393226 OCX393222:OCX393226 OMT393222:OMT393226 OWP393222:OWP393226 PGL393222:PGL393226 PQH393222:PQH393226 QAD393222:QAD393226 QJZ393222:QJZ393226 QTV393222:QTV393226 RDR393222:RDR393226 RNN393222:RNN393226 RXJ393222:RXJ393226 SHF393222:SHF393226 SRB393222:SRB393226 TAX393222:TAX393226 TKT393222:TKT393226 TUP393222:TUP393226 UEL393222:UEL393226 UOH393222:UOH393226 UYD393222:UYD393226 VHZ393222:VHZ393226 VRV393222:VRV393226 WBR393222:WBR393226 WLN393222:WLN393226 WVJ393222:WVJ393226 C458758:C458762 IX458758:IX458762 ST458758:ST458762 ACP458758:ACP458762 AML458758:AML458762 AWH458758:AWH458762 BGD458758:BGD458762 BPZ458758:BPZ458762 BZV458758:BZV458762 CJR458758:CJR458762 CTN458758:CTN458762 DDJ458758:DDJ458762 DNF458758:DNF458762 DXB458758:DXB458762 EGX458758:EGX458762 EQT458758:EQT458762 FAP458758:FAP458762 FKL458758:FKL458762 FUH458758:FUH458762 GED458758:GED458762 GNZ458758:GNZ458762 GXV458758:GXV458762 HHR458758:HHR458762 HRN458758:HRN458762 IBJ458758:IBJ458762 ILF458758:ILF458762 IVB458758:IVB458762 JEX458758:JEX458762 JOT458758:JOT458762 JYP458758:JYP458762 KIL458758:KIL458762 KSH458758:KSH458762 LCD458758:LCD458762 LLZ458758:LLZ458762 LVV458758:LVV458762 MFR458758:MFR458762 MPN458758:MPN458762 MZJ458758:MZJ458762 NJF458758:NJF458762 NTB458758:NTB458762 OCX458758:OCX458762 OMT458758:OMT458762 OWP458758:OWP458762 PGL458758:PGL458762 PQH458758:PQH458762 QAD458758:QAD458762 QJZ458758:QJZ458762 QTV458758:QTV458762 RDR458758:RDR458762 RNN458758:RNN458762 RXJ458758:RXJ458762 SHF458758:SHF458762 SRB458758:SRB458762 TAX458758:TAX458762 TKT458758:TKT458762 TUP458758:TUP458762 UEL458758:UEL458762 UOH458758:UOH458762 UYD458758:UYD458762 VHZ458758:VHZ458762 VRV458758:VRV458762 WBR458758:WBR458762 WLN458758:WLN458762 WVJ458758:WVJ458762 C524294:C524298 IX524294:IX524298 ST524294:ST524298 ACP524294:ACP524298 AML524294:AML524298 AWH524294:AWH524298 BGD524294:BGD524298 BPZ524294:BPZ524298 BZV524294:BZV524298 CJR524294:CJR524298 CTN524294:CTN524298 DDJ524294:DDJ524298 DNF524294:DNF524298 DXB524294:DXB524298 EGX524294:EGX524298 EQT524294:EQT524298 FAP524294:FAP524298 FKL524294:FKL524298 FUH524294:FUH524298 GED524294:GED524298 GNZ524294:GNZ524298 GXV524294:GXV524298 HHR524294:HHR524298 HRN524294:HRN524298 IBJ524294:IBJ524298 ILF524294:ILF524298 IVB524294:IVB524298 JEX524294:JEX524298 JOT524294:JOT524298 JYP524294:JYP524298 KIL524294:KIL524298 KSH524294:KSH524298 LCD524294:LCD524298 LLZ524294:LLZ524298 LVV524294:LVV524298 MFR524294:MFR524298 MPN524294:MPN524298 MZJ524294:MZJ524298 NJF524294:NJF524298 NTB524294:NTB524298 OCX524294:OCX524298 OMT524294:OMT524298 OWP524294:OWP524298 PGL524294:PGL524298 PQH524294:PQH524298 QAD524294:QAD524298 QJZ524294:QJZ524298 QTV524294:QTV524298 RDR524294:RDR524298 RNN524294:RNN524298 RXJ524294:RXJ524298 SHF524294:SHF524298 SRB524294:SRB524298 TAX524294:TAX524298 TKT524294:TKT524298 TUP524294:TUP524298 UEL524294:UEL524298 UOH524294:UOH524298 UYD524294:UYD524298 VHZ524294:VHZ524298 VRV524294:VRV524298 WBR524294:WBR524298 WLN524294:WLN524298 WVJ524294:WVJ524298 C589830:C589834 IX589830:IX589834 ST589830:ST589834 ACP589830:ACP589834 AML589830:AML589834 AWH589830:AWH589834 BGD589830:BGD589834 BPZ589830:BPZ589834 BZV589830:BZV589834 CJR589830:CJR589834 CTN589830:CTN589834 DDJ589830:DDJ589834 DNF589830:DNF589834 DXB589830:DXB589834 EGX589830:EGX589834 EQT589830:EQT589834 FAP589830:FAP589834 FKL589830:FKL589834 FUH589830:FUH589834 GED589830:GED589834 GNZ589830:GNZ589834 GXV589830:GXV589834 HHR589830:HHR589834 HRN589830:HRN589834 IBJ589830:IBJ589834 ILF589830:ILF589834 IVB589830:IVB589834 JEX589830:JEX589834 JOT589830:JOT589834 JYP589830:JYP589834 KIL589830:KIL589834 KSH589830:KSH589834 LCD589830:LCD589834 LLZ589830:LLZ589834 LVV589830:LVV589834 MFR589830:MFR589834 MPN589830:MPN589834 MZJ589830:MZJ589834 NJF589830:NJF589834 NTB589830:NTB589834 OCX589830:OCX589834 OMT589830:OMT589834 OWP589830:OWP589834 PGL589830:PGL589834 PQH589830:PQH589834 QAD589830:QAD589834 QJZ589830:QJZ589834 QTV589830:QTV589834 RDR589830:RDR589834 RNN589830:RNN589834 RXJ589830:RXJ589834 SHF589830:SHF589834 SRB589830:SRB589834 TAX589830:TAX589834 TKT589830:TKT589834 TUP589830:TUP589834 UEL589830:UEL589834 UOH589830:UOH589834 UYD589830:UYD589834 VHZ589830:VHZ589834 VRV589830:VRV589834 WBR589830:WBR589834 WLN589830:WLN589834 WVJ589830:WVJ589834 C655366:C655370 IX655366:IX655370 ST655366:ST655370 ACP655366:ACP655370 AML655366:AML655370 AWH655366:AWH655370 BGD655366:BGD655370 BPZ655366:BPZ655370 BZV655366:BZV655370 CJR655366:CJR655370 CTN655366:CTN655370 DDJ655366:DDJ655370 DNF655366:DNF655370 DXB655366:DXB655370 EGX655366:EGX655370 EQT655366:EQT655370 FAP655366:FAP655370 FKL655366:FKL655370 FUH655366:FUH655370 GED655366:GED655370 GNZ655366:GNZ655370 GXV655366:GXV655370 HHR655366:HHR655370 HRN655366:HRN655370 IBJ655366:IBJ655370 ILF655366:ILF655370 IVB655366:IVB655370 JEX655366:JEX655370 JOT655366:JOT655370 JYP655366:JYP655370 KIL655366:KIL655370 KSH655366:KSH655370 LCD655366:LCD655370 LLZ655366:LLZ655370 LVV655366:LVV655370 MFR655366:MFR655370 MPN655366:MPN655370 MZJ655366:MZJ655370 NJF655366:NJF655370 NTB655366:NTB655370 OCX655366:OCX655370 OMT655366:OMT655370 OWP655366:OWP655370 PGL655366:PGL655370 PQH655366:PQH655370 QAD655366:QAD655370 QJZ655366:QJZ655370 QTV655366:QTV655370 RDR655366:RDR655370 RNN655366:RNN655370 RXJ655366:RXJ655370 SHF655366:SHF655370 SRB655366:SRB655370 TAX655366:TAX655370 TKT655366:TKT655370 TUP655366:TUP655370 UEL655366:UEL655370 UOH655366:UOH655370 UYD655366:UYD655370 VHZ655366:VHZ655370 VRV655366:VRV655370 WBR655366:WBR655370 WLN655366:WLN655370 WVJ655366:WVJ655370 C720902:C720906 IX720902:IX720906 ST720902:ST720906 ACP720902:ACP720906 AML720902:AML720906 AWH720902:AWH720906 BGD720902:BGD720906 BPZ720902:BPZ720906 BZV720902:BZV720906 CJR720902:CJR720906 CTN720902:CTN720906 DDJ720902:DDJ720906 DNF720902:DNF720906 DXB720902:DXB720906 EGX720902:EGX720906 EQT720902:EQT720906 FAP720902:FAP720906 FKL720902:FKL720906 FUH720902:FUH720906 GED720902:GED720906 GNZ720902:GNZ720906 GXV720902:GXV720906 HHR720902:HHR720906 HRN720902:HRN720906 IBJ720902:IBJ720906 ILF720902:ILF720906 IVB720902:IVB720906 JEX720902:JEX720906 JOT720902:JOT720906 JYP720902:JYP720906 KIL720902:KIL720906 KSH720902:KSH720906 LCD720902:LCD720906 LLZ720902:LLZ720906 LVV720902:LVV720906 MFR720902:MFR720906 MPN720902:MPN720906 MZJ720902:MZJ720906 NJF720902:NJF720906 NTB720902:NTB720906 OCX720902:OCX720906 OMT720902:OMT720906 OWP720902:OWP720906 PGL720902:PGL720906 PQH720902:PQH720906 QAD720902:QAD720906 QJZ720902:QJZ720906 QTV720902:QTV720906 RDR720902:RDR720906 RNN720902:RNN720906 RXJ720902:RXJ720906 SHF720902:SHF720906 SRB720902:SRB720906 TAX720902:TAX720906 TKT720902:TKT720906 TUP720902:TUP720906 UEL720902:UEL720906 UOH720902:UOH720906 UYD720902:UYD720906 VHZ720902:VHZ720906 VRV720902:VRV720906 WBR720902:WBR720906 WLN720902:WLN720906 WVJ720902:WVJ720906 C786438:C786442 IX786438:IX786442 ST786438:ST786442 ACP786438:ACP786442 AML786438:AML786442 AWH786438:AWH786442 BGD786438:BGD786442 BPZ786438:BPZ786442 BZV786438:BZV786442 CJR786438:CJR786442 CTN786438:CTN786442 DDJ786438:DDJ786442 DNF786438:DNF786442 DXB786438:DXB786442 EGX786438:EGX786442 EQT786438:EQT786442 FAP786438:FAP786442 FKL786438:FKL786442 FUH786438:FUH786442 GED786438:GED786442 GNZ786438:GNZ786442 GXV786438:GXV786442 HHR786438:HHR786442 HRN786438:HRN786442 IBJ786438:IBJ786442 ILF786438:ILF786442 IVB786438:IVB786442 JEX786438:JEX786442 JOT786438:JOT786442 JYP786438:JYP786442 KIL786438:KIL786442 KSH786438:KSH786442 LCD786438:LCD786442 LLZ786438:LLZ786442 LVV786438:LVV786442 MFR786438:MFR786442 MPN786438:MPN786442 MZJ786438:MZJ786442 NJF786438:NJF786442 NTB786438:NTB786442 OCX786438:OCX786442 OMT786438:OMT786442 OWP786438:OWP786442 PGL786438:PGL786442 PQH786438:PQH786442 QAD786438:QAD786442 QJZ786438:QJZ786442 QTV786438:QTV786442 RDR786438:RDR786442 RNN786438:RNN786442 RXJ786438:RXJ786442 SHF786438:SHF786442 SRB786438:SRB786442 TAX786438:TAX786442 TKT786438:TKT786442 TUP786438:TUP786442 UEL786438:UEL786442 UOH786438:UOH786442 UYD786438:UYD786442 VHZ786438:VHZ786442 VRV786438:VRV786442 WBR786438:WBR786442 WLN786438:WLN786442 WVJ786438:WVJ786442 C851974:C851978 IX851974:IX851978 ST851974:ST851978 ACP851974:ACP851978 AML851974:AML851978 AWH851974:AWH851978 BGD851974:BGD851978 BPZ851974:BPZ851978 BZV851974:BZV851978 CJR851974:CJR851978 CTN851974:CTN851978 DDJ851974:DDJ851978 DNF851974:DNF851978 DXB851974:DXB851978 EGX851974:EGX851978 EQT851974:EQT851978 FAP851974:FAP851978 FKL851974:FKL851978 FUH851974:FUH851978 GED851974:GED851978 GNZ851974:GNZ851978 GXV851974:GXV851978 HHR851974:HHR851978 HRN851974:HRN851978 IBJ851974:IBJ851978 ILF851974:ILF851978 IVB851974:IVB851978 JEX851974:JEX851978 JOT851974:JOT851978 JYP851974:JYP851978 KIL851974:KIL851978 KSH851974:KSH851978 LCD851974:LCD851978 LLZ851974:LLZ851978 LVV851974:LVV851978 MFR851974:MFR851978 MPN851974:MPN851978 MZJ851974:MZJ851978 NJF851974:NJF851978 NTB851974:NTB851978 OCX851974:OCX851978 OMT851974:OMT851978 OWP851974:OWP851978 PGL851974:PGL851978 PQH851974:PQH851978 QAD851974:QAD851978 QJZ851974:QJZ851978 QTV851974:QTV851978 RDR851974:RDR851978 RNN851974:RNN851978 RXJ851974:RXJ851978 SHF851974:SHF851978 SRB851974:SRB851978 TAX851974:TAX851978 TKT851974:TKT851978 TUP851974:TUP851978 UEL851974:UEL851978 UOH851974:UOH851978 UYD851974:UYD851978 VHZ851974:VHZ851978 VRV851974:VRV851978 WBR851974:WBR851978 WLN851974:WLN851978 WVJ851974:WVJ851978 C917510:C917514 IX917510:IX917514 ST917510:ST917514 ACP917510:ACP917514 AML917510:AML917514 AWH917510:AWH917514 BGD917510:BGD917514 BPZ917510:BPZ917514 BZV917510:BZV917514 CJR917510:CJR917514 CTN917510:CTN917514 DDJ917510:DDJ917514 DNF917510:DNF917514 DXB917510:DXB917514 EGX917510:EGX917514 EQT917510:EQT917514 FAP917510:FAP917514 FKL917510:FKL917514 FUH917510:FUH917514 GED917510:GED917514 GNZ917510:GNZ917514 GXV917510:GXV917514 HHR917510:HHR917514 HRN917510:HRN917514 IBJ917510:IBJ917514 ILF917510:ILF917514 IVB917510:IVB917514 JEX917510:JEX917514 JOT917510:JOT917514 JYP917510:JYP917514 KIL917510:KIL917514 KSH917510:KSH917514 LCD917510:LCD917514 LLZ917510:LLZ917514 LVV917510:LVV917514 MFR917510:MFR917514 MPN917510:MPN917514 MZJ917510:MZJ917514 NJF917510:NJF917514 NTB917510:NTB917514 OCX917510:OCX917514 OMT917510:OMT917514 OWP917510:OWP917514 PGL917510:PGL917514 PQH917510:PQH917514 QAD917510:QAD917514 QJZ917510:QJZ917514 QTV917510:QTV917514 RDR917510:RDR917514 RNN917510:RNN917514 RXJ917510:RXJ917514 SHF917510:SHF917514 SRB917510:SRB917514 TAX917510:TAX917514 TKT917510:TKT917514 TUP917510:TUP917514 UEL917510:UEL917514 UOH917510:UOH917514 UYD917510:UYD917514 VHZ917510:VHZ917514 VRV917510:VRV917514 WBR917510:WBR917514 WLN917510:WLN917514 WVJ917510:WVJ917514 C983046:C983050 IX983046:IX983050 ST983046:ST983050 ACP983046:ACP983050 AML983046:AML983050 AWH983046:AWH983050 BGD983046:BGD983050 BPZ983046:BPZ983050 BZV983046:BZV983050 CJR983046:CJR983050 CTN983046:CTN983050 DDJ983046:DDJ983050 DNF983046:DNF983050 DXB983046:DXB983050 EGX983046:EGX983050 EQT983046:EQT983050 FAP983046:FAP983050 FKL983046:FKL983050 FUH983046:FUH983050 GED983046:GED983050 GNZ983046:GNZ983050 GXV983046:GXV983050 HHR983046:HHR983050 HRN983046:HRN983050 IBJ983046:IBJ983050 ILF983046:ILF983050 IVB983046:IVB983050 JEX983046:JEX983050 JOT983046:JOT983050 JYP983046:JYP983050 KIL983046:KIL983050 KSH983046:KSH983050 LCD983046:LCD983050 LLZ983046:LLZ983050 LVV983046:LVV983050 MFR983046:MFR983050 MPN983046:MPN983050 MZJ983046:MZJ983050 NJF983046:NJF983050 NTB983046:NTB983050 OCX983046:OCX983050 OMT983046:OMT983050 OWP983046:OWP983050 PGL983046:PGL983050 PQH983046:PQH983050 QAD983046:QAD983050 QJZ983046:QJZ983050 QTV983046:QTV983050 RDR983046:RDR983050 RNN983046:RNN983050 RXJ983046:RXJ983050 SHF983046:SHF983050 SRB983046:SRB983050 TAX983046:TAX983050 TKT983046:TKT983050 TUP983046:TUP983050 UEL983046:UEL983050 UOH983046:UOH983050 UYD983046:UYD983050 VHZ983046:VHZ983050 VRV983046:VRV983050 WBR983046:WBR983050 WLN983046:WLN983050 IX7:IX10" xr:uid="{D68129B4-16AB-450E-A1A7-530D12E94480}">
      <formula1>#REF!</formula1>
    </dataValidation>
    <dataValidation type="list" allowBlank="1" showInputMessage="1" showErrorMessage="1" sqref="A14:A30" xr:uid="{DEEE8A87-AB04-4099-B25F-86268A0D112B}">
      <formula1>"MCPS, M-NCPPC, WSSC"</formula1>
    </dataValidation>
    <dataValidation type="list" allowBlank="1" showInputMessage="1" showErrorMessage="1" sqref="B14:B30" xr:uid="{F0204A7B-D800-4B82-A18B-EF0BB1914BDA}">
      <formula1>"Basic Active, Basic Retiree, AD&amp;D, Supp, Dependent, Sick Bank, LTD, Supp LTD, Other"</formula1>
    </dataValidation>
    <dataValidation type="list" allowBlank="1" showInputMessage="1" showErrorMessage="1" sqref="C7:C10" xr:uid="{444A25C2-3305-40C3-B10F-A5F517D2FBE6}">
      <formula1>"No deviations, deviations - see below"</formula1>
    </dataValidation>
  </dataValidations>
  <hyperlinks>
    <hyperlink ref="B9" r:id="rId1" xr:uid="{E8FC6E90-3C56-4AAD-ABCC-86F16EC2B4B1}"/>
    <hyperlink ref="B10" r:id="rId2" xr:uid="{13AD9188-CC5F-44CE-A1DD-577C43FA35D2}"/>
    <hyperlink ref="B8" r:id="rId3" xr:uid="{CFEE4DA4-8D7C-40BB-9FFF-612817F936ED}"/>
    <hyperlink ref="B7" r:id="rId4" xr:uid="{E5BA9BCE-22B3-45EA-BFF5-E1D5464D6AC4}"/>
  </hyperlinks>
  <pageMargins left="0.7" right="0.7" top="0.75" bottom="0.75" header="0.3" footer="0.3"/>
  <pageSetup scale="80" orientation="landscape" horizontalDpi="1200" verticalDpi="1200"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10"/>
  <sheetViews>
    <sheetView showGridLines="0" view="pageBreakPreview" zoomScale="90" zoomScaleNormal="100" zoomScaleSheetLayoutView="90" workbookViewId="0"/>
  </sheetViews>
  <sheetFormatPr defaultColWidth="9.140625" defaultRowHeight="12.75"/>
  <cols>
    <col min="1" max="1" width="106.42578125" style="41" customWidth="1"/>
    <col min="2" max="2" width="30.85546875" style="36" customWidth="1"/>
    <col min="3" max="16384" width="9.140625" style="36"/>
  </cols>
  <sheetData>
    <row r="1" spans="1:2" ht="18">
      <c r="A1" s="37" t="str">
        <f>'MCA RFP Introduction'!B2</f>
        <v>Request for Proposal (RFP) for Montgomery County Agencies RFP # 4193.5</v>
      </c>
    </row>
    <row r="2" spans="1:2" ht="20.25">
      <c r="A2" s="38"/>
    </row>
    <row r="3" spans="1:2" ht="16.5" customHeight="1">
      <c r="A3" s="39" t="s">
        <v>178</v>
      </c>
    </row>
    <row r="4" spans="1:2">
      <c r="A4" s="40"/>
    </row>
    <row r="5" spans="1:2">
      <c r="A5" s="300" t="s">
        <v>179</v>
      </c>
      <c r="B5" s="301" t="s">
        <v>718</v>
      </c>
    </row>
    <row r="6" spans="1:2" ht="60.6" customHeight="1">
      <c r="A6" s="300" t="s">
        <v>180</v>
      </c>
      <c r="B6" s="346"/>
    </row>
    <row r="7" spans="1:2" ht="60.6" customHeight="1">
      <c r="A7" s="300" t="s">
        <v>181</v>
      </c>
      <c r="B7" s="346"/>
    </row>
    <row r="8" spans="1:2" ht="60.6" customHeight="1">
      <c r="A8" s="300" t="s">
        <v>182</v>
      </c>
      <c r="B8" s="346"/>
    </row>
    <row r="9" spans="1:2" ht="60.6" customHeight="1">
      <c r="A9" s="300" t="s">
        <v>183</v>
      </c>
      <c r="B9" s="346"/>
    </row>
    <row r="10" spans="1:2">
      <c r="A10" s="42"/>
    </row>
  </sheetData>
  <sheetProtection algorithmName="SHA-512" hashValue="7a9rdUdPgmB5IYrU7novFoxxmWHy3rT12noXyT9OaQxQ5o+0iu3de2KqSm0K9xJIlMalhLkuLGC6s9LZWCRwqg==" saltValue="+gOSxJymaJef6l4mFQXmFQ==" spinCount="100000" sheet="1" objects="1" scenarios="1"/>
  <dataValidations count="1">
    <dataValidation type="list" allowBlank="1" showInputMessage="1" showErrorMessage="1" sqref="B6:B9" xr:uid="{15CEF1A2-3331-450A-A53C-FD6F5CB8B0EC}">
      <formula1>"agree, do not agree"</formula1>
    </dataValidation>
  </dataValidations>
  <pageMargins left="0.5" right="0.5" top="0.5" bottom="0.5" header="0.25" footer="0.25"/>
  <pageSetup scale="69" orientation="portrait" r:id="rId1"/>
  <headerFooter alignWithMargins="0">
    <oddFooter xml:space="preserve">&amp;C&amp;8&amp;P&amp;RRFP # 38-634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MCA RFP Introduction</vt:lpstr>
      <vt:lpstr>Qualifications</vt:lpstr>
      <vt:lpstr>Questionnaire - General</vt:lpstr>
      <vt:lpstr>Questionnaire - Life</vt:lpstr>
      <vt:lpstr>Questionnaire - Disability</vt:lpstr>
      <vt:lpstr>Leave</vt:lpstr>
      <vt:lpstr>Explanations</vt:lpstr>
      <vt:lpstr>Plan Design</vt:lpstr>
      <vt:lpstr>Hold Harmless</vt:lpstr>
      <vt:lpstr>MAPT</vt:lpstr>
      <vt:lpstr>Officer</vt:lpstr>
      <vt:lpstr>Disability Plan Design Summary</vt:lpstr>
      <vt:lpstr>M-NCPPC Procurement Docs </vt:lpstr>
      <vt:lpstr>WSSC Procurement Docs </vt:lpstr>
      <vt:lpstr>Explanations!Print_Area</vt:lpstr>
      <vt:lpstr>'Hold Harmless'!Print_Area</vt:lpstr>
      <vt:lpstr>MAPT!Print_Area</vt:lpstr>
      <vt:lpstr>'MCA RFP Introduction'!Print_Area</vt:lpstr>
      <vt:lpstr>'Plan Design'!Print_Area</vt:lpstr>
      <vt:lpstr>Qualifications!Print_Area</vt:lpstr>
      <vt:lpstr>'Questionnaire - General'!Print_Area</vt:lpstr>
      <vt:lpstr>'Disability Plan Design Summary'!Print_Titles</vt:lpstr>
      <vt:lpstr>'MCA RFP Introduction'!Print_Titles</vt:lpstr>
      <vt:lpstr>Qualifications!Print_Titles</vt:lpstr>
      <vt:lpstr>'MCA RFP Introduction'!rangeIntro</vt:lpstr>
    </vt:vector>
  </TitlesOfParts>
  <Company>Aon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Switlick</dc:creator>
  <cp:lastModifiedBy>McIntosh-Davis, Angela S</cp:lastModifiedBy>
  <cp:lastPrinted>2018-04-26T16:03:59Z</cp:lastPrinted>
  <dcterms:created xsi:type="dcterms:W3CDTF">2017-04-07T15:06:23Z</dcterms:created>
  <dcterms:modified xsi:type="dcterms:W3CDTF">2024-02-09T12:32:35Z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3f10a-881e-4653-a55e-02ca2cc829dc_Enabled">
    <vt:lpwstr>true</vt:lpwstr>
  </property>
  <property fmtid="{D5CDD505-2E9C-101B-9397-08002B2CF9AE}" pid="3" name="MSIP_Label_9043f10a-881e-4653-a55e-02ca2cc829dc_SetDate">
    <vt:lpwstr>2024-01-11T14:31:38Z</vt:lpwstr>
  </property>
  <property fmtid="{D5CDD505-2E9C-101B-9397-08002B2CF9AE}" pid="4" name="MSIP_Label_9043f10a-881e-4653-a55e-02ca2cc829dc_Method">
    <vt:lpwstr>Standard</vt:lpwstr>
  </property>
  <property fmtid="{D5CDD505-2E9C-101B-9397-08002B2CF9AE}" pid="5" name="MSIP_Label_9043f10a-881e-4653-a55e-02ca2cc829dc_Name">
    <vt:lpwstr>ADC_class_200</vt:lpwstr>
  </property>
  <property fmtid="{D5CDD505-2E9C-101B-9397-08002B2CF9AE}" pid="6" name="MSIP_Label_9043f10a-881e-4653-a55e-02ca2cc829dc_SiteId">
    <vt:lpwstr>94cfddbc-0627-494a-ad7a-29aea3aea832</vt:lpwstr>
  </property>
  <property fmtid="{D5CDD505-2E9C-101B-9397-08002B2CF9AE}" pid="7" name="MSIP_Label_9043f10a-881e-4653-a55e-02ca2cc829dc_ActionId">
    <vt:lpwstr>9e143e62-aa58-43fd-8eb5-5c9e1aa5fca2</vt:lpwstr>
  </property>
  <property fmtid="{D5CDD505-2E9C-101B-9397-08002B2CF9AE}" pid="8" name="MSIP_Label_9043f10a-881e-4653-a55e-02ca2cc829dc_ContentBits">
    <vt:lpwstr>0</vt:lpwstr>
  </property>
</Properties>
</file>